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2.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calcMode="auto" fullCalcOnLoad="1" forceFullCalc="1"/>
</workbook>
</file>

<file path=xl/styles.xml><?xml version="1.0" encoding="utf-8"?>
<styleSheet xmlns="http://schemas.openxmlformats.org/spreadsheetml/2006/main">
  <numFmts count="1">
    <numFmt numFmtId="164" formatCode="0.0"/>
  </numFmts>
  <fonts count="9">
    <font>
      <name val="Calibri"/>
      <family val="2"/>
      <color theme="1"/>
      <sz val="11"/>
      <scheme val="minor"/>
    </font>
    <font>
      <b val="1"/>
      <color rgb="00FFFFFF"/>
      <sz val="16"/>
    </font>
    <font>
      <i val="1"/>
      <color rgb="00666666"/>
    </font>
    <font>
      <b val="1"/>
      <color rgb="00FFFFFF"/>
    </font>
    <font>
      <color rgb="000000FF"/>
    </font>
    <font>
      <b val="1"/>
      <color rgb="001F4E78"/>
    </font>
    <font>
      <color rgb="00000000"/>
    </font>
    <font>
      <b val="1"/>
      <color rgb="000000FF"/>
    </font>
    <font>
      <b val="1"/>
    </font>
  </fonts>
  <fills count="11">
    <fill>
      <patternFill/>
    </fill>
    <fill>
      <patternFill patternType="gray125"/>
    </fill>
    <fill>
      <patternFill patternType="solid">
        <fgColor rgb="001F4E78"/>
      </patternFill>
    </fill>
    <fill>
      <patternFill patternType="solid">
        <fgColor rgb="00F3F4F6"/>
      </patternFill>
    </fill>
    <fill>
      <patternFill patternType="solid">
        <fgColor rgb="00F8FBFF"/>
      </patternFill>
    </fill>
    <fill>
      <patternFill patternType="solid">
        <fgColor rgb="00DCE6F1"/>
      </patternFill>
    </fill>
    <fill>
      <patternFill patternType="solid">
        <fgColor rgb="00FBFDFF"/>
      </patternFill>
    </fill>
    <fill>
      <patternFill patternType="solid">
        <fgColor rgb="00EAF2F8"/>
      </patternFill>
    </fill>
    <fill>
      <patternFill patternType="solid">
        <fgColor rgb="00FFF2CC"/>
      </patternFill>
    </fill>
    <fill>
      <patternFill patternType="solid">
        <fgColor rgb="00FCE4D6"/>
      </patternFill>
    </fill>
    <fill>
      <patternFill patternType="solid">
        <fgColor rgb="00E2F0D9"/>
      </patternFill>
    </fill>
  </fills>
  <borders count="9">
    <border>
      <left/>
      <right/>
      <top/>
      <bottom/>
      <diagonal/>
    </border>
    <border>
      <top style="medium">
        <color rgb="001F4E78"/>
      </top>
      <bottom style="medium">
        <color rgb="001F4E78"/>
      </bottom>
    </border>
    <border>
      <bottom style="thin">
        <color rgb="00D9D9D9"/>
      </bottom>
    </border>
    <border>
      <top style="thin">
        <color rgb="001F4E78"/>
      </top>
    </border>
    <border>
      <left/>
      <right/>
      <top style="medium">
        <color rgb="001F4E78"/>
      </top>
      <bottom/>
      <diagonal/>
    </border>
    <border>
      <left/>
      <right/>
      <top style="medium">
        <color rgb="001F4E78"/>
      </top>
      <bottom style="medium">
        <color rgb="001F4E78"/>
      </bottom>
      <diagonal/>
    </border>
    <border>
      <left/>
      <right/>
      <top/>
      <bottom style="thin">
        <color rgb="00D9D9D9"/>
      </bottom>
      <diagonal/>
    </border>
    <border>
      <right/>
      <top style="medium">
        <color rgb="001F4E78"/>
      </top>
      <bottom style="medium">
        <color rgb="001F4E78"/>
      </bottom>
    </border>
    <border>
      <right/>
      <bottom style="thin">
        <color rgb="00D9D9D9"/>
      </bottom>
    </border>
  </borders>
  <cellStyleXfs count="1">
    <xf numFmtId="0" fontId="0" fillId="0" borderId="0"/>
  </cellStyleXfs>
  <cellXfs count="4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wrapText="1"/>
    </xf>
    <xf numFmtId="0" fontId="3" fillId="2" borderId="0" applyAlignment="1" pivotButton="0" quotePrefix="0" xfId="0">
      <alignment horizontal="center"/>
    </xf>
    <xf numFmtId="0" fontId="4" fillId="4" borderId="0" pivotButton="0" quotePrefix="0" xfId="0"/>
    <xf numFmtId="0" fontId="3" fillId="2" borderId="1" applyAlignment="1" pivotButton="0" quotePrefix="0" xfId="0">
      <alignment horizontal="center" vertical="center" wrapText="1"/>
    </xf>
    <xf numFmtId="0" fontId="5" fillId="6" borderId="2" applyAlignment="1" pivotButton="0" quotePrefix="0" xfId="0">
      <alignment vertical="top" wrapText="1"/>
    </xf>
    <xf numFmtId="0" fontId="6" fillId="6" borderId="2" applyAlignment="1" pivotButton="0" quotePrefix="0" xfId="0">
      <alignment vertical="top" wrapText="1"/>
    </xf>
    <xf numFmtId="0" fontId="7" fillId="5" borderId="2" applyAlignment="1" pivotButton="0" quotePrefix="0" xfId="0">
      <alignment horizontal="center" vertical="center"/>
    </xf>
    <xf numFmtId="0" fontId="5" fillId="0" borderId="2" applyAlignment="1" pivotButton="0" quotePrefix="0" xfId="0">
      <alignment vertical="top" wrapText="1"/>
    </xf>
    <xf numFmtId="0" fontId="6" fillId="0" borderId="2" applyAlignment="1" pivotButton="0" quotePrefix="0" xfId="0">
      <alignment vertical="top" wrapText="1"/>
    </xf>
    <xf numFmtId="0" fontId="1" fillId="2" borderId="0" applyAlignment="1" pivotButton="0" quotePrefix="0" xfId="0">
      <alignment horizontal="center"/>
    </xf>
    <xf numFmtId="0" fontId="3" fillId="2" borderId="0" applyAlignment="1" pivotButton="0" quotePrefix="0" xfId="0">
      <alignment horizontal="center" vertical="center" wrapText="1"/>
    </xf>
    <xf numFmtId="0" fontId="0" fillId="0" borderId="2" applyAlignment="1" pivotButton="0" quotePrefix="0" xfId="0">
      <alignment wrapText="1"/>
    </xf>
    <xf numFmtId="0" fontId="0" fillId="3" borderId="2" applyAlignment="1" pivotButton="0" quotePrefix="0" xfId="0">
      <alignment wrapText="1"/>
    </xf>
    <xf numFmtId="0" fontId="0" fillId="7" borderId="2" applyAlignment="1" pivotButton="0" quotePrefix="0" xfId="0">
      <alignment wrapText="1"/>
    </xf>
    <xf numFmtId="164" fontId="0" fillId="7" borderId="2" applyAlignment="1" pivotButton="0" quotePrefix="0" xfId="0">
      <alignment wrapText="1"/>
    </xf>
    <xf numFmtId="0" fontId="8" fillId="8" borderId="1" pivotButton="0" quotePrefix="0" xfId="0"/>
    <xf numFmtId="164" fontId="8" fillId="8" borderId="1" pivotButton="0" quotePrefix="0" xfId="0"/>
    <xf numFmtId="0" fontId="3" fillId="2" borderId="0" pivotButton="0" quotePrefix="0" xfId="0"/>
    <xf numFmtId="0" fontId="8" fillId="0" borderId="0" applyAlignment="1" pivotButton="0" quotePrefix="0" xfId="0">
      <alignment horizontal="center"/>
    </xf>
    <xf numFmtId="0" fontId="0" fillId="0" borderId="0" applyAlignment="1" pivotButton="0" quotePrefix="0" xfId="0">
      <alignment wrapText="1"/>
    </xf>
    <xf numFmtId="0" fontId="8" fillId="9" borderId="2" applyAlignment="1" pivotButton="0" quotePrefix="0" xfId="0">
      <alignment wrapText="1"/>
    </xf>
    <xf numFmtId="0" fontId="8" fillId="8" borderId="2" applyAlignment="1" pivotButton="0" quotePrefix="0" xfId="0">
      <alignment wrapText="1"/>
    </xf>
    <xf numFmtId="0" fontId="8" fillId="10" borderId="2" applyAlignment="1" pivotButton="0" quotePrefix="0" xfId="0">
      <alignment wrapText="1"/>
    </xf>
    <xf numFmtId="0" fontId="7" fillId="7" borderId="0" applyAlignment="1" pivotButton="0" quotePrefix="0" xfId="0">
      <alignment horizontal="center"/>
    </xf>
    <xf numFmtId="0" fontId="0" fillId="0" borderId="2" pivotButton="0" quotePrefix="0" xfId="0"/>
    <xf numFmtId="0" fontId="4" fillId="4" borderId="0" applyAlignment="1" pivotButton="0" quotePrefix="0" xfId="0">
      <alignment horizontal="left" vertical="top" wrapText="1"/>
    </xf>
    <xf numFmtId="0" fontId="6" fillId="6" borderId="2" applyAlignment="1" pivotButton="0" quotePrefix="0" xfId="0">
      <alignment horizontal="left" vertical="top" wrapText="1"/>
    </xf>
    <xf numFmtId="0" fontId="6" fillId="0" borderId="2" applyAlignment="1" pivotButton="0" quotePrefix="0" xfId="0">
      <alignment horizontal="left" vertical="top" wrapText="1"/>
    </xf>
    <xf numFmtId="0" fontId="5" fillId="0" borderId="0" pivotButton="0" quotePrefix="0" xfId="0"/>
    <xf numFmtId="0" fontId="0" fillId="0" borderId="2" applyAlignment="1" pivotButton="0" quotePrefix="0" xfId="0">
      <alignment horizontal="left" vertical="top" wrapText="1"/>
    </xf>
    <xf numFmtId="0" fontId="2" fillId="3" borderId="0" applyAlignment="1" pivotButton="0" quotePrefix="0" xfId="0">
      <alignment horizontal="left" vertical="center" wrapText="1"/>
    </xf>
    <xf numFmtId="0" fontId="3" fillId="2" borderId="0" applyAlignment="1" pivotButton="0" quotePrefix="0" xfId="0">
      <alignment horizontal="center" vertical="center"/>
    </xf>
    <xf numFmtId="0" fontId="5" fillId="6" borderId="2" applyAlignment="1" pivotButton="0" quotePrefix="0" xfId="0">
      <alignment horizontal="left" vertical="top" wrapText="1"/>
    </xf>
    <xf numFmtId="0" fontId="6" fillId="6" borderId="2" applyAlignment="1" pivotButton="0" quotePrefix="0" xfId="0">
      <alignment horizontal="center" vertical="top" wrapText="1"/>
    </xf>
    <xf numFmtId="0" fontId="8" fillId="6" borderId="3" applyAlignment="1" pivotButton="0" quotePrefix="0" xfId="0">
      <alignment vertical="top" wrapText="1"/>
    </xf>
    <xf numFmtId="0" fontId="6" fillId="6" borderId="3" applyAlignment="1" pivotButton="0" quotePrefix="0" xfId="0">
      <alignment horizontal="center" vertical="center"/>
    </xf>
    <xf numFmtId="0" fontId="6" fillId="6" borderId="3" applyAlignment="1" pivotButton="0" quotePrefix="0" xfId="0">
      <alignment horizontal="left" vertical="center"/>
    </xf>
    <xf numFmtId="0" fontId="3" fillId="2" borderId="1" applyAlignment="1" pivotButton="0" quotePrefix="0" xfId="0">
      <alignment horizontal="center" vertical="center"/>
    </xf>
    <xf numFmtId="0" fontId="0" fillId="0" borderId="5" pivotButton="0" quotePrefix="0" xfId="0"/>
    <xf numFmtId="0" fontId="0" fillId="0" borderId="6" pivotButton="0" quotePrefix="0" xfId="0"/>
  </cellXfs>
  <cellStyles count="1">
    <cellStyle name="Normal" xfId="0" builtinId="0" hidden="0"/>
  </cellStyles>
  <dxfs count="3">
    <dxf>
      <fill>
        <patternFill patternType="solid">
          <fgColor rgb="00FCE4D6"/>
        </patternFill>
      </fill>
    </dxf>
    <dxf>
      <fill>
        <patternFill patternType="solid">
          <fgColor rgb="00FFF2CC"/>
        </patternFill>
      </fill>
    </dxf>
    <dxf>
      <fill>
        <patternFill patternType="solid">
          <fgColor rgb="00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JUDGE Radar Chart</a:t>
            </a:r>
          </a:p>
        </rich>
      </tx>
    </title>
    <plotArea>
      <radarChart>
        <radarStyle val="filled"/>
        <ser>
          <idx val="0"/>
          <order val="0"/>
          <tx>
            <strRef>
              <f>'Category Score Summary'!D3</f>
            </strRef>
          </tx>
          <spPr>
            <a:ln xmlns:a="http://schemas.openxmlformats.org/drawingml/2006/main">
              <a:prstDash val="solid"/>
            </a:ln>
          </spPr>
          <marker>
            <symbol val="none"/>
            <spPr>
              <a:ln xmlns:a="http://schemas.openxmlformats.org/drawingml/2006/main">
                <a:prstDash val="solid"/>
              </a:ln>
            </spPr>
          </marker>
          <cat>
            <numRef>
              <f>'Category Score Summary'!$A$4:$A$8</f>
            </numRef>
          </cat>
          <val>
            <numRef>
              <f>'Category Score Summary'!$D$4:$D$8</f>
            </numRef>
          </val>
        </ser>
        <axId val="10"/>
        <axId val="100"/>
      </radarChart>
      <catAx>
        <axId val="10"/>
        <scaling>
          <orientation val="minMax"/>
        </scaling>
        <axPos val="l"/>
        <majorTickMark val="none"/>
        <minorTickMark val="none"/>
        <crossAx val="100"/>
        <lblOffset val="100"/>
      </catAx>
      <valAx>
        <axId val="100"/>
        <scaling>
          <orientation val="minMax"/>
          <max val="5"/>
          <min val="0"/>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comments/comment2.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6</col>
      <colOff>0</colOff>
      <row>2</row>
      <rowOff>0</rowOff>
    </from>
    <ext cx="468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E32"/>
  <sheetViews>
    <sheetView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JUDGE Framework Evaluation Worksheet — Student Evaluation</t>
        </is>
      </c>
    </row>
    <row r="2">
      <c r="A2" s="2" t="inlineStr">
        <is>
          <t>Prompt and AI response are provided. Enter scores only in the blue cells in column D. Category Score Summary updates from your scores.</t>
        </is>
      </c>
    </row>
    <row r="4" ht="42" customHeight="1">
      <c r="A4" s="3" t="inlineStr">
        <is>
          <t>Prompt</t>
        </is>
      </c>
      <c r="B4" s="27" t="inlineStr">
        <is>
          <t>A hospital emergency department is seeing longer patient wait times over the last three months. Administrators want to understand the possible causes and what data should be reviewed before making operational changes. What factors could be contributing to the increased wait times, and how should the hospital investigate the issue?</t>
        </is>
      </c>
    </row>
    <row r="5" ht="105" customHeight="1">
      <c r="A5" s="3" t="inlineStr">
        <is>
          <t>AI Response</t>
        </is>
      </c>
      <c r="B5" s="27" t="inlineStr">
        <is>
          <t>Increasing emergency department wait times are usually caused by multiple interacting factors. A rise in patient arrivals, especially higher‑acuity cases, can slow triage and treatment. Staffing mismatches between peak arrival times and scheduled shifts can also create bottlenecks. Delays in laboratory tests, imaging, and specialist consultations may extend patient length of stay. In many hospitals, a major contributor is 'boarding' — when admitted patients remain in the emergency department because inpatient beds are unavailable.
To investigate the issue properly, administrators should analyze operational data rather than rely on assumptions. This should include patient arrival patterns by hour and day, triage acuity levels, staffing coverage per shift, laboratory and imaging turnaround times, and emergency department length‑of‑stay metrics. Hospitals should also review the number of admitted patients boarding in the department and the time required to transfer them to inpatient units.
A structured review could include queue analysis, comparison with historical benchmarks, and process mapping of patient flow from arrival through discharge or admission. If uncertainty remains in the data, the analysis should clearly state those limitations before recommending operational changes.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c r="E8" s="7" t="n"/>
    </row>
    <row r="9">
      <c r="A9" s="6" t="inlineStr">
        <is>
          <t>J – Justification</t>
        </is>
      </c>
      <c r="B9" s="7" t="inlineStr">
        <is>
          <t>Are conclusions supported by explanation?</t>
        </is>
      </c>
      <c r="C9" s="7" t="inlineStr">
        <is>
          <t>Verify claims are justified by reasoning or evidence</t>
        </is>
      </c>
      <c r="D9" s="8" t="n"/>
      <c r="E9" s="7" t="n"/>
    </row>
    <row r="10">
      <c r="A10" s="6" t="inlineStr">
        <is>
          <t>J – Justification</t>
        </is>
      </c>
      <c r="B10" s="7" t="inlineStr">
        <is>
          <t>Are there logical fallacies?</t>
        </is>
      </c>
      <c r="C10" s="7" t="inlineStr">
        <is>
          <t>Look for correlation vs causation errors or unsupported leaps</t>
        </is>
      </c>
      <c r="D10" s="8" t="n"/>
      <c r="E10" s="7" t="n"/>
    </row>
    <row r="11">
      <c r="A11" s="6" t="inlineStr">
        <is>
          <t>J – Justification</t>
        </is>
      </c>
      <c r="B11" s="7" t="inlineStr">
        <is>
          <t>Is the response internally consistent?</t>
        </is>
      </c>
      <c r="C11" s="7" t="inlineStr">
        <is>
          <t>Ensure no contradictions appear within the answer</t>
        </is>
      </c>
      <c r="D11" s="8" t="n"/>
      <c r="E11" s="7" t="n"/>
    </row>
    <row r="12">
      <c r="A12" s="6" t="inlineStr">
        <is>
          <t>J – Justification</t>
        </is>
      </c>
      <c r="B12" s="7" t="inlineStr">
        <is>
          <t>Does the response avoid overgeneralization?</t>
        </is>
      </c>
      <c r="C12" s="7" t="inlineStr">
        <is>
          <t>Verify conclusions are not drawn from limited evidence</t>
        </is>
      </c>
      <c r="D12" s="8" t="n"/>
      <c r="E12" s="7" t="n"/>
    </row>
    <row r="13">
      <c r="A13" s="9" t="inlineStr">
        <is>
          <t>U – Uncertainty</t>
        </is>
      </c>
      <c r="B13" s="10" t="inlineStr">
        <is>
          <t>Are assumptions clearly acknowledged?</t>
        </is>
      </c>
      <c r="C13" s="10" t="inlineStr">
        <is>
          <t>Identify hidden assumptions not stated in the prompt</t>
        </is>
      </c>
      <c r="D13" s="8" t="n"/>
      <c r="E13" s="10" t="n"/>
    </row>
    <row r="14">
      <c r="A14" s="9" t="inlineStr">
        <is>
          <t>U – Uncertainty</t>
        </is>
      </c>
      <c r="B14" s="10" t="inlineStr">
        <is>
          <t>Does the response indicate limitations?</t>
        </is>
      </c>
      <c r="C14" s="10" t="inlineStr">
        <is>
          <t>Check if AI explains uncertainty or incomplete knowledge</t>
        </is>
      </c>
      <c r="D14" s="8" t="n"/>
      <c r="E14" s="10" t="n"/>
    </row>
    <row r="15">
      <c r="A15" s="9" t="inlineStr">
        <is>
          <t>U – Uncertainty</t>
        </is>
      </c>
      <c r="B15" s="10" t="inlineStr">
        <is>
          <t>Does the response avoid false certainty?</t>
        </is>
      </c>
      <c r="C15" s="10" t="inlineStr">
        <is>
          <t>Watch for overly confident language</t>
        </is>
      </c>
      <c r="D15" s="8" t="n"/>
      <c r="E15" s="10" t="n"/>
    </row>
    <row r="16">
      <c r="A16" s="9" t="inlineStr">
        <is>
          <t>U – Uncertainty</t>
        </is>
      </c>
      <c r="B16" s="10" t="inlineStr">
        <is>
          <t>Are alternative interpretations considered?</t>
        </is>
      </c>
      <c r="C16" s="10" t="inlineStr">
        <is>
          <t>Evaluate whether other possibilities are acknowledged</t>
        </is>
      </c>
      <c r="D16" s="8" t="n"/>
      <c r="E16" s="10" t="n"/>
    </row>
    <row r="17">
      <c r="A17" s="9" t="inlineStr">
        <is>
          <t>U – Uncertainty</t>
        </is>
      </c>
      <c r="B17" s="10" t="inlineStr">
        <is>
          <t>Is the answer dependent on missing context?</t>
        </is>
      </c>
      <c r="C17" s="10" t="inlineStr">
        <is>
          <t>Check if additional information would change the outcome</t>
        </is>
      </c>
      <c r="D17" s="8" t="n"/>
      <c r="E17" s="10" t="n"/>
    </row>
    <row r="18">
      <c r="A18" s="6" t="inlineStr">
        <is>
          <t>D – Data Sources</t>
        </is>
      </c>
      <c r="B18" s="7" t="inlineStr">
        <is>
          <t>Are sources cited or referenced?</t>
        </is>
      </c>
      <c r="C18" s="7" t="inlineStr">
        <is>
          <t>Look for identifiable studies, organizations, or reports</t>
        </is>
      </c>
      <c r="D18" s="8" t="n"/>
      <c r="E18" s="7" t="n"/>
    </row>
    <row r="19">
      <c r="A19" s="6" t="inlineStr">
        <is>
          <t>D – Data Sources</t>
        </is>
      </c>
      <c r="B19" s="7" t="inlineStr">
        <is>
          <t>Are the sources credible?</t>
        </is>
      </c>
      <c r="C19" s="7" t="inlineStr">
        <is>
          <t>Verify sources are academic, government, or reputable organizations</t>
        </is>
      </c>
      <c r="D19" s="8" t="n"/>
      <c r="E19" s="7" t="n"/>
    </row>
    <row r="20">
      <c r="A20" s="6" t="inlineStr">
        <is>
          <t>D – Data Sources</t>
        </is>
      </c>
      <c r="B20" s="7" t="inlineStr">
        <is>
          <t>Are the sources verifiable?</t>
        </is>
      </c>
      <c r="C20" s="7" t="inlineStr">
        <is>
          <t>Confirm the references can be independently checked</t>
        </is>
      </c>
      <c r="D20" s="8" t="n"/>
      <c r="E20" s="7" t="n"/>
    </row>
    <row r="21">
      <c r="A21" s="6" t="inlineStr">
        <is>
          <t>D – Data Sources</t>
        </is>
      </c>
      <c r="B21" s="7" t="inlineStr">
        <is>
          <t>Is the information current?</t>
        </is>
      </c>
      <c r="C21" s="7" t="inlineStr">
        <is>
          <t>Ensure data is not outdated</t>
        </is>
      </c>
      <c r="D21" s="8" t="n"/>
      <c r="E21" s="7" t="n"/>
    </row>
    <row r="22">
      <c r="A22" s="6" t="inlineStr">
        <is>
          <t>D – Data Sources</t>
        </is>
      </c>
      <c r="B22" s="7" t="inlineStr">
        <is>
          <t>Is evidence correctly interpreted?</t>
        </is>
      </c>
      <c r="C22" s="7" t="inlineStr">
        <is>
          <t>Verify the AI did not misrepresent the source</t>
        </is>
      </c>
      <c r="D22" s="8" t="n"/>
      <c r="E22" s="7" t="n"/>
    </row>
    <row r="23">
      <c r="A23" s="9" t="inlineStr">
        <is>
          <t>G – Gaps</t>
        </is>
      </c>
      <c r="B23" s="10" t="inlineStr">
        <is>
          <t>Are important factors missing?</t>
        </is>
      </c>
      <c r="C23" s="10" t="inlineStr">
        <is>
          <t>Identify ignored variables or considerations</t>
        </is>
      </c>
      <c r="D23" s="8" t="n"/>
      <c r="E23" s="10" t="n"/>
    </row>
    <row r="24">
      <c r="A24" s="9" t="inlineStr">
        <is>
          <t>G – Gaps</t>
        </is>
      </c>
      <c r="B24" s="10" t="inlineStr">
        <is>
          <t>Are risks discussed?</t>
        </is>
      </c>
      <c r="C24" s="10" t="inlineStr">
        <is>
          <t>Look for potential downsides or limitations</t>
        </is>
      </c>
      <c r="D24" s="8" t="n"/>
      <c r="E24" s="10" t="n"/>
    </row>
    <row r="25">
      <c r="A25" s="9" t="inlineStr">
        <is>
          <t>G – Gaps</t>
        </is>
      </c>
      <c r="B25" s="10" t="inlineStr">
        <is>
          <t>Are costs or effort levels addressed?</t>
        </is>
      </c>
      <c r="C25" s="10" t="inlineStr">
        <is>
          <t>Evaluate practicality of recommendations</t>
        </is>
      </c>
      <c r="D25" s="8" t="n"/>
      <c r="E25" s="10" t="n"/>
    </row>
    <row r="26">
      <c r="A26" s="9" t="inlineStr">
        <is>
          <t>G – Gaps</t>
        </is>
      </c>
      <c r="B26" s="10" t="inlineStr">
        <is>
          <t>Are implementation steps explained?</t>
        </is>
      </c>
      <c r="C26" s="10" t="inlineStr">
        <is>
          <t>Determine if the response can realistically be applied</t>
        </is>
      </c>
      <c r="D26" s="8" t="n"/>
      <c r="E26" s="10" t="n"/>
    </row>
    <row r="27">
      <c r="A27" s="9" t="inlineStr">
        <is>
          <t>G – Gaps</t>
        </is>
      </c>
      <c r="B27" s="10" t="inlineStr">
        <is>
          <t>Are trade-offs presented?</t>
        </is>
      </c>
      <c r="C27" s="10" t="inlineStr">
        <is>
          <t>Ensure both pros and cons are discussed</t>
        </is>
      </c>
      <c r="D27" s="8" t="n"/>
      <c r="E27" s="10" t="n"/>
    </row>
    <row r="28">
      <c r="A28" s="6" t="inlineStr">
        <is>
          <t>E – Ethics</t>
        </is>
      </c>
      <c r="B28" s="7" t="inlineStr">
        <is>
          <t>Could the advice cause harm?</t>
        </is>
      </c>
      <c r="C28" s="7" t="inlineStr">
        <is>
          <t>Evaluate potential safety or legal consequences</t>
        </is>
      </c>
      <c r="D28" s="8" t="n"/>
      <c r="E28" s="7" t="n"/>
    </row>
    <row r="29">
      <c r="A29" s="6" t="inlineStr">
        <is>
          <t>E – Ethics</t>
        </is>
      </c>
      <c r="B29" s="7" t="inlineStr">
        <is>
          <t>Is the response unbiased?</t>
        </is>
      </c>
      <c r="C29" s="7" t="inlineStr">
        <is>
          <t>Look for cultural, gender, or political bias</t>
        </is>
      </c>
      <c r="D29" s="8" t="n"/>
      <c r="E29" s="7" t="n"/>
    </row>
    <row r="30">
      <c r="A30" s="6" t="inlineStr">
        <is>
          <t>E – Ethics</t>
        </is>
      </c>
      <c r="B30" s="7" t="inlineStr">
        <is>
          <t>Are privacy considerations addressed?</t>
        </is>
      </c>
      <c r="C30" s="7" t="inlineStr">
        <is>
          <t>Check if recommendations involve sensitive data</t>
        </is>
      </c>
      <c r="D30" s="8" t="n"/>
      <c r="E30" s="7" t="n"/>
    </row>
    <row r="31">
      <c r="A31" s="6" t="inlineStr">
        <is>
          <t>E – Ethics</t>
        </is>
      </c>
      <c r="B31" s="7" t="inlineStr">
        <is>
          <t>Are professional boundaries respected?</t>
        </is>
      </c>
      <c r="C31" s="7" t="inlineStr">
        <is>
          <t>Identify if AI gives medical/legal advice without caution</t>
        </is>
      </c>
      <c r="D31" s="8" t="n"/>
      <c r="E31" s="7" t="n"/>
    </row>
    <row r="32">
      <c r="A32" s="6" t="inlineStr">
        <is>
          <t>E – Ethics</t>
        </is>
      </c>
      <c r="B32" s="7" t="inlineStr">
        <is>
          <t>Is the response socially responsible?</t>
        </is>
      </c>
      <c r="C32" s="7" t="inlineStr">
        <is>
          <t>Ensure guidance does not encourage unethical behavior</t>
        </is>
      </c>
      <c r="D32" s="8" t="n"/>
      <c r="E32" s="7" t="n"/>
    </row>
  </sheetData>
  <mergeCells count="4">
    <mergeCell ref="A2:E2"/>
    <mergeCell ref="A1:E1"/>
    <mergeCell ref="B5:E5"/>
    <mergeCell ref="B4:E4"/>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22" customWidth="1" min="1" max="1"/>
    <col width="12" customWidth="1" min="2" max="2"/>
    <col width="12" customWidth="1" min="3" max="3"/>
    <col width="18" customWidth="1" min="4" max="4"/>
    <col width="24" customWidth="1" min="5" max="5"/>
  </cols>
  <sheetData>
    <row r="1" ht="24" customHeight="1">
      <c r="A1" s="11" t="inlineStr">
        <is>
          <t>JUDGE Score Summary</t>
        </is>
      </c>
    </row>
    <row r="2">
      <c r="A2" s="30" t="inlineStr">
        <is>
          <t>Example 5: Healthcare — Accept Response</t>
        </is>
      </c>
    </row>
    <row r="3">
      <c r="A3" s="12" t="inlineStr">
        <is>
          <t>Category</t>
        </is>
      </c>
      <c r="B3" s="12" t="inlineStr">
        <is>
          <t>Max Score</t>
        </is>
      </c>
      <c r="C3" s="12" t="inlineStr">
        <is>
          <t>Actual Score</t>
        </is>
      </c>
      <c r="D3" s="12" t="inlineStr">
        <is>
          <t>Average Score (0–5)</t>
        </is>
      </c>
      <c r="E3" s="12" t="inlineStr">
        <is>
          <t>Notes</t>
        </is>
      </c>
    </row>
    <row r="4">
      <c r="A4" s="13" t="inlineStr">
        <is>
          <t>J – Justification</t>
        </is>
      </c>
      <c r="B4" s="14" t="n">
        <v>25</v>
      </c>
      <c r="C4" s="15">
        <f>SUM('Student Evaluation'!D8:D12)</f>
        <v/>
      </c>
      <c r="D4" s="16">
        <f>IF(B4=0,"",C4/B4)</f>
        <v/>
      </c>
      <c r="E4" s="31" t="n"/>
    </row>
    <row r="5">
      <c r="A5" s="13" t="inlineStr">
        <is>
          <t>U – Uncertainty</t>
        </is>
      </c>
      <c r="B5" s="14" t="n">
        <v>25</v>
      </c>
      <c r="C5" s="15">
        <f>SUM('Student Evaluation'!D13:D17)</f>
        <v/>
      </c>
      <c r="D5" s="16">
        <f>IF(B5=0,"",C5/B5)</f>
        <v/>
      </c>
      <c r="E5" s="31" t="n"/>
    </row>
    <row r="6">
      <c r="A6" s="13" t="inlineStr">
        <is>
          <t>D – Data Sources</t>
        </is>
      </c>
      <c r="B6" s="14" t="n">
        <v>25</v>
      </c>
      <c r="C6" s="15">
        <f>SUM('Student Evaluation'!D18:D22)</f>
        <v/>
      </c>
      <c r="D6" s="16">
        <f>IF(B6=0,"",C6/B6)</f>
        <v/>
      </c>
      <c r="E6" s="31" t="n"/>
    </row>
    <row r="7">
      <c r="A7" s="13" t="inlineStr">
        <is>
          <t>G – Gaps</t>
        </is>
      </c>
      <c r="B7" s="14" t="n">
        <v>25</v>
      </c>
      <c r="C7" s="15">
        <f>SUM('Student Evaluation'!D23:D27)</f>
        <v/>
      </c>
      <c r="D7" s="16">
        <f>IF(B7=0,"",C7/B7)</f>
        <v/>
      </c>
      <c r="E7" s="31" t="n"/>
    </row>
    <row r="8">
      <c r="A8" s="13" t="inlineStr">
        <is>
          <t>E – Ethics</t>
        </is>
      </c>
      <c r="B8" s="14" t="n">
        <v>25</v>
      </c>
      <c r="C8" s="15">
        <f>SUM('Student Evaluation'!D28:D32)</f>
        <v/>
      </c>
      <c r="D8" s="16">
        <f>IF(B8=0,"",C8/B8)</f>
        <v/>
      </c>
      <c r="E8" s="31" t="n"/>
    </row>
    <row r="10">
      <c r="A10" s="17" t="inlineStr">
        <is>
          <t>Total</t>
        </is>
      </c>
      <c r="B10" s="17">
        <f>SUM(B4:B8)</f>
        <v/>
      </c>
      <c r="C10" s="17">
        <f>SUM(C4:C8)</f>
        <v/>
      </c>
      <c r="D10" s="18">
        <f>IF(B10=0,"",C10/B10)</f>
        <v/>
      </c>
    </row>
    <row r="12">
      <c r="A12" s="19" t="inlineStr">
        <is>
          <t>Final Decision</t>
        </is>
      </c>
      <c r="B12" s="20">
        <f>IF(C10&lt;=50,"Reject",IF(C10&lt;=90,"Revise","Accept"))</f>
        <v/>
      </c>
      <c r="C12" s="21" t="inlineStr">
        <is>
          <t>Thresholds: 0–50 Reject | 51–90 Revise | 91–125 Accept</t>
        </is>
      </c>
    </row>
  </sheetData>
  <mergeCells count="1">
    <mergeCell ref="A1:E1"/>
  </mergeCells>
  <conditionalFormatting sqref="B12">
    <cfRule type="expression" priority="1" dxfId="0">
      <formula>B12="Reject"</formula>
    </cfRule>
    <cfRule type="expression" priority="2" dxfId="1">
      <formula>B12="Revise"</formula>
    </cfRule>
    <cfRule type="expression" priority="3" dxfId="2">
      <formula>B12="Accept"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6"/>
  <sheetViews>
    <sheetView showGridLines="0" workbookViewId="0">
      <selection activeCell="A1" sqref="A1"/>
    </sheetView>
  </sheetViews>
  <sheetFormatPr baseColWidth="8" defaultRowHeight="15"/>
  <cols>
    <col width="14" customWidth="1" min="1" max="1"/>
    <col width="12" customWidth="1" min="2" max="2"/>
    <col width="42" customWidth="1" min="3" max="3"/>
  </cols>
  <sheetData>
    <row r="1">
      <c r="A1" s="11" t="inlineStr">
        <is>
          <t>Decision Matrix</t>
        </is>
      </c>
    </row>
    <row r="3">
      <c r="A3" s="3" t="inlineStr">
        <is>
          <t>Total Score</t>
        </is>
      </c>
      <c r="B3" s="3" t="inlineStr">
        <is>
          <t>Decision</t>
        </is>
      </c>
      <c r="C3" s="3" t="inlineStr">
        <is>
          <t>Meaning</t>
        </is>
      </c>
    </row>
    <row r="4">
      <c r="A4" s="13" t="inlineStr">
        <is>
          <t>0 – 50</t>
        </is>
      </c>
      <c r="B4" s="22" t="inlineStr">
        <is>
          <t>Reject</t>
        </is>
      </c>
      <c r="C4" s="13" t="inlineStr">
        <is>
          <t>Response is unreliable or risky</t>
        </is>
      </c>
    </row>
    <row r="5">
      <c r="A5" s="13" t="inlineStr">
        <is>
          <t>51 – 90</t>
        </is>
      </c>
      <c r="B5" s="23" t="inlineStr">
        <is>
          <t>Revise</t>
        </is>
      </c>
      <c r="C5" s="13" t="inlineStr">
        <is>
          <t>Response has weaknesses and requires correction</t>
        </is>
      </c>
    </row>
    <row r="6">
      <c r="A6" s="13" t="inlineStr">
        <is>
          <t>91 – 125</t>
        </is>
      </c>
      <c r="B6" s="24" t="inlineStr">
        <is>
          <t>Accept</t>
        </is>
      </c>
      <c r="C6" s="13" t="inlineStr">
        <is>
          <t>Response is strong and can be trusted</t>
        </is>
      </c>
    </row>
  </sheetData>
  <mergeCells count="1">
    <mergeCell ref="A1:C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10" customWidth="1" min="1" max="1"/>
    <col width="34" customWidth="1" min="2" max="2"/>
  </cols>
  <sheetData>
    <row r="1">
      <c r="A1" s="11" t="inlineStr">
        <is>
          <t>Scoring Guide</t>
        </is>
      </c>
    </row>
    <row r="3">
      <c r="A3" s="19" t="inlineStr">
        <is>
          <t>Score</t>
        </is>
      </c>
      <c r="B3" s="19" t="inlineStr">
        <is>
          <t>Meaning</t>
        </is>
      </c>
    </row>
    <row r="4">
      <c r="A4" s="25" t="n">
        <v>0</v>
      </c>
      <c r="B4" s="26" t="inlineStr">
        <is>
          <t>Critical failure</t>
        </is>
      </c>
    </row>
    <row r="5">
      <c r="A5" s="25" t="n">
        <v>1</v>
      </c>
      <c r="B5" s="26" t="inlineStr">
        <is>
          <t>Major problem</t>
        </is>
      </c>
    </row>
    <row r="6">
      <c r="A6" s="25" t="n">
        <v>2</v>
      </c>
      <c r="B6" s="26" t="inlineStr">
        <is>
          <t>Significant weakness</t>
        </is>
      </c>
    </row>
    <row r="7">
      <c r="A7" s="25" t="n">
        <v>3</v>
      </c>
      <c r="B7" s="26" t="inlineStr">
        <is>
          <t>Acceptable but needs improvement</t>
        </is>
      </c>
    </row>
    <row r="8">
      <c r="A8" s="25" t="n">
        <v>4</v>
      </c>
      <c r="B8" s="26" t="inlineStr">
        <is>
          <t>Strong</t>
        </is>
      </c>
    </row>
    <row r="9">
      <c r="A9" s="25" t="n">
        <v>5</v>
      </c>
      <c r="B9" s="26" t="inlineStr">
        <is>
          <t>Excellent</t>
        </is>
      </c>
    </row>
  </sheetData>
  <mergeCells count="1">
    <mergeCell ref="A1: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2"/>
  <sheetViews>
    <sheetView showGridLines="0"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Answer Sheet — Example 5 (Healthcare — Accept Response)</t>
        </is>
      </c>
    </row>
    <row r="2">
      <c r="A2" s="2" t="inlineStr">
        <is>
          <t>Instructor key with completed scores for the same example.</t>
        </is>
      </c>
    </row>
    <row r="4" ht="42" customHeight="1">
      <c r="A4" s="3" t="inlineStr">
        <is>
          <t>Prompt</t>
        </is>
      </c>
      <c r="B4" s="27" t="inlineStr">
        <is>
          <t>A hospital emergency department is seeing longer patient wait times over the last three months. Administrators want to understand the possible causes and what data should be reviewed before making operational changes. What factors could be contributing to the increased wait times, and how should the hospital investigate the issue?</t>
        </is>
      </c>
    </row>
    <row r="5" ht="105" customHeight="1">
      <c r="A5" s="3" t="inlineStr">
        <is>
          <t>AI Response</t>
        </is>
      </c>
      <c r="B5" s="27" t="inlineStr">
        <is>
          <t>Increasing emergency department wait times are usually caused by multiple interacting factors. A rise in patient arrivals, especially higher‑acuity cases, can slow triage and treatment. Staffing mismatches between peak arrival times and scheduled shifts can also create bottlenecks. Delays in laboratory tests, imaging, and specialist consultations may extend patient length of stay. In many hospitals, a major contributor is 'boarding' — when admitted patients remain in the emergency department because inpatient beds are unavailable.
To investigate the issue properly, administrators should analyze operational data rather than rely on assumptions. This should include patient arrival patterns by hour and day, triage acuity levels, staffing coverage per shift, laboratory and imaging turnaround times, and emergency department length‑of‑stay metrics. Hospitals should also review the number of admitted patients boarding in the department and the time required to transfer them to inpatient units.
A structured review could include queue analysis, comparison with historical benchmarks, and process mapping of patient flow from arrival through discharge or admission. If uncertainty remains in the data, the analysis should clearly state those limitations before recommending operational changes.</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v>5</v>
      </c>
      <c r="E8" s="28" t="inlineStr">
        <is>
          <t>Clear logical reasoning about ED operations.</t>
        </is>
      </c>
    </row>
    <row r="9">
      <c r="A9" s="6" t="inlineStr">
        <is>
          <t>J – Justification</t>
        </is>
      </c>
      <c r="B9" s="7" t="inlineStr">
        <is>
          <t>Are conclusions supported by explanation?</t>
        </is>
      </c>
      <c r="C9" s="7" t="inlineStr">
        <is>
          <t>Verify claims are justified by reasoning or evidence</t>
        </is>
      </c>
      <c r="D9" s="8" t="n">
        <v>5</v>
      </c>
      <c r="E9" s="28" t="inlineStr">
        <is>
          <t>Causes are connected to real hospital workflow factors.</t>
        </is>
      </c>
    </row>
    <row r="10">
      <c r="A10" s="6" t="inlineStr">
        <is>
          <t>J – Justification</t>
        </is>
      </c>
      <c r="B10" s="7" t="inlineStr">
        <is>
          <t>Are there logical fallacies?</t>
        </is>
      </c>
      <c r="C10" s="7" t="inlineStr">
        <is>
          <t>Look for correlation vs causation errors or unsupported leaps</t>
        </is>
      </c>
      <c r="D10" s="8" t="n">
        <v>5</v>
      </c>
      <c r="E10" s="28" t="inlineStr">
        <is>
          <t>No logical errors.</t>
        </is>
      </c>
    </row>
    <row r="11">
      <c r="A11" s="6" t="inlineStr">
        <is>
          <t>J – Justification</t>
        </is>
      </c>
      <c r="B11" s="7" t="inlineStr">
        <is>
          <t>Is the response internally consistent?</t>
        </is>
      </c>
      <c r="C11" s="7" t="inlineStr">
        <is>
          <t>Ensure no contradictions appear within the answer</t>
        </is>
      </c>
      <c r="D11" s="8" t="n">
        <v>5</v>
      </c>
      <c r="E11" s="28" t="inlineStr">
        <is>
          <t>Response is internally consistent.</t>
        </is>
      </c>
    </row>
    <row r="12">
      <c r="A12" s="6" t="inlineStr">
        <is>
          <t>J – Justification</t>
        </is>
      </c>
      <c r="B12" s="7" t="inlineStr">
        <is>
          <t>Does the response avoid overgeneralization?</t>
        </is>
      </c>
      <c r="C12" s="7" t="inlineStr">
        <is>
          <t>Verify conclusions are not drawn from limited evidence</t>
        </is>
      </c>
      <c r="D12" s="8" t="n">
        <v>4</v>
      </c>
      <c r="E12" s="28" t="inlineStr">
        <is>
          <t>General but still practical.</t>
        </is>
      </c>
    </row>
    <row r="13">
      <c r="A13" s="9" t="inlineStr">
        <is>
          <t>U – Uncertainty</t>
        </is>
      </c>
      <c r="B13" s="10" t="inlineStr">
        <is>
          <t>Are assumptions clearly acknowledged?</t>
        </is>
      </c>
      <c r="C13" s="10" t="inlineStr">
        <is>
          <t>Identify hidden assumptions not stated in the prompt</t>
        </is>
      </c>
      <c r="D13" s="8" t="n">
        <v>5</v>
      </c>
      <c r="E13" s="29" t="inlineStr">
        <is>
          <t>Explicitly mentions uncertainty and data limits.</t>
        </is>
      </c>
    </row>
    <row r="14">
      <c r="A14" s="9" t="inlineStr">
        <is>
          <t>U – Uncertainty</t>
        </is>
      </c>
      <c r="B14" s="10" t="inlineStr">
        <is>
          <t>Does the response indicate limitations?</t>
        </is>
      </c>
      <c r="C14" s="10" t="inlineStr">
        <is>
          <t>Check if AI explains uncertainty or incomplete knowledge</t>
        </is>
      </c>
      <c r="D14" s="8" t="n">
        <v>5</v>
      </c>
      <c r="E14" s="29" t="inlineStr">
        <is>
          <t>Acknowledges investigation must rely on real data.</t>
        </is>
      </c>
    </row>
    <row r="15">
      <c r="A15" s="9" t="inlineStr">
        <is>
          <t>U – Uncertainty</t>
        </is>
      </c>
      <c r="B15" s="10" t="inlineStr">
        <is>
          <t>Does the response avoid false certainty?</t>
        </is>
      </c>
      <c r="C15" s="10" t="inlineStr">
        <is>
          <t>Watch for overly confident language</t>
        </is>
      </c>
      <c r="D15" s="8" t="n">
        <v>5</v>
      </c>
      <c r="E15" s="29" t="inlineStr">
        <is>
          <t>Avoids false certainty.</t>
        </is>
      </c>
    </row>
    <row r="16">
      <c r="A16" s="9" t="inlineStr">
        <is>
          <t>U – Uncertainty</t>
        </is>
      </c>
      <c r="B16" s="10" t="inlineStr">
        <is>
          <t>Are alternative interpretations considered?</t>
        </is>
      </c>
      <c r="C16" s="10" t="inlineStr">
        <is>
          <t>Evaluate whether other possibilities are acknowledged</t>
        </is>
      </c>
      <c r="D16" s="8" t="n">
        <v>4</v>
      </c>
      <c r="E16" s="29" t="inlineStr">
        <is>
          <t>Considers multiple operational possibilities.</t>
        </is>
      </c>
    </row>
    <row r="17">
      <c r="A17" s="9" t="inlineStr">
        <is>
          <t>U – Uncertainty</t>
        </is>
      </c>
      <c r="B17" s="10" t="inlineStr">
        <is>
          <t>Is the answer dependent on missing context?</t>
        </is>
      </c>
      <c r="C17" s="10" t="inlineStr">
        <is>
          <t>Check if additional information would change the outcome</t>
        </is>
      </c>
      <c r="D17" s="8" t="n">
        <v>5</v>
      </c>
      <c r="E17" s="29" t="inlineStr">
        <is>
          <t>Identifies missing context such as arrival patterns and acuity.</t>
        </is>
      </c>
    </row>
    <row r="18">
      <c r="A18" s="6" t="inlineStr">
        <is>
          <t>D – Data Sources</t>
        </is>
      </c>
      <c r="B18" s="7" t="inlineStr">
        <is>
          <t>Are sources cited or referenced?</t>
        </is>
      </c>
      <c r="C18" s="7" t="inlineStr">
        <is>
          <t>Look for identifiable studies, organizations, or reports</t>
        </is>
      </c>
      <c r="D18" s="8" t="n">
        <v>4</v>
      </c>
      <c r="E18" s="28" t="inlineStr">
        <is>
          <t>References operational metrics and hospital data sources.</t>
        </is>
      </c>
    </row>
    <row r="19">
      <c r="A19" s="6" t="inlineStr">
        <is>
          <t>D – Data Sources</t>
        </is>
      </c>
      <c r="B19" s="7" t="inlineStr">
        <is>
          <t>Are the sources credible?</t>
        </is>
      </c>
      <c r="C19" s="7" t="inlineStr">
        <is>
          <t>Verify sources are academic, government, or reputable organizations</t>
        </is>
      </c>
      <c r="D19" s="8" t="n">
        <v>4</v>
      </c>
      <c r="E19" s="28" t="inlineStr">
        <is>
          <t>Data sources are credible hospital operational measures.</t>
        </is>
      </c>
    </row>
    <row r="20">
      <c r="A20" s="6" t="inlineStr">
        <is>
          <t>D – Data Sources</t>
        </is>
      </c>
      <c r="B20" s="7" t="inlineStr">
        <is>
          <t>Are the sources verifiable?</t>
        </is>
      </c>
      <c r="C20" s="7" t="inlineStr">
        <is>
          <t>Confirm the references can be independently checked</t>
        </is>
      </c>
      <c r="D20" s="8" t="n">
        <v>4</v>
      </c>
      <c r="E20" s="28" t="inlineStr">
        <is>
          <t>Recommendations can be verified with hospital data.</t>
        </is>
      </c>
    </row>
    <row r="21">
      <c r="A21" s="6" t="inlineStr">
        <is>
          <t>D – Data Sources</t>
        </is>
      </c>
      <c r="B21" s="7" t="inlineStr">
        <is>
          <t>Is the information current?</t>
        </is>
      </c>
      <c r="C21" s="7" t="inlineStr">
        <is>
          <t>Ensure data is not outdated</t>
        </is>
      </c>
      <c r="D21" s="8" t="n">
        <v>4</v>
      </c>
      <c r="E21" s="28" t="inlineStr">
        <is>
          <t>Advice linked to real operational analysis.</t>
        </is>
      </c>
    </row>
    <row r="22">
      <c r="A22" s="6" t="inlineStr">
        <is>
          <t>D – Data Sources</t>
        </is>
      </c>
      <c r="B22" s="7" t="inlineStr">
        <is>
          <t>Is evidence correctly interpreted?</t>
        </is>
      </c>
      <c r="C22" s="7" t="inlineStr">
        <is>
          <t>Verify the AI did not misrepresent the source</t>
        </is>
      </c>
      <c r="D22" s="8" t="n">
        <v>4</v>
      </c>
      <c r="E22" s="28" t="inlineStr">
        <is>
          <t>Evidence interpreted appropriately.</t>
        </is>
      </c>
    </row>
    <row r="23">
      <c r="A23" s="9" t="inlineStr">
        <is>
          <t>G – Gaps</t>
        </is>
      </c>
      <c r="B23" s="10" t="inlineStr">
        <is>
          <t>Are important factors missing?</t>
        </is>
      </c>
      <c r="C23" s="10" t="inlineStr">
        <is>
          <t>Identify ignored variables or considerations</t>
        </is>
      </c>
      <c r="D23" s="8" t="n">
        <v>5</v>
      </c>
      <c r="E23" s="29" t="inlineStr">
        <is>
          <t>Covers major operational gaps.</t>
        </is>
      </c>
    </row>
    <row r="24">
      <c r="A24" s="9" t="inlineStr">
        <is>
          <t>G – Gaps</t>
        </is>
      </c>
      <c r="B24" s="10" t="inlineStr">
        <is>
          <t>Are risks discussed?</t>
        </is>
      </c>
      <c r="C24" s="10" t="inlineStr">
        <is>
          <t>Look for potential downsides or limitations</t>
        </is>
      </c>
      <c r="D24" s="8" t="n">
        <v>5</v>
      </c>
      <c r="E24" s="29" t="inlineStr">
        <is>
          <t>Addresses both clinical and operational risks.</t>
        </is>
      </c>
    </row>
    <row r="25">
      <c r="A25" s="9" t="inlineStr">
        <is>
          <t>G – Gaps</t>
        </is>
      </c>
      <c r="B25" s="10" t="inlineStr">
        <is>
          <t>Are costs or effort levels addressed?</t>
        </is>
      </c>
      <c r="C25" s="10" t="inlineStr">
        <is>
          <t>Evaluate practicality of recommendations</t>
        </is>
      </c>
      <c r="D25" s="8" t="n">
        <v>4</v>
      </c>
      <c r="E25" s="29" t="inlineStr">
        <is>
          <t>Cost/schedule not deeply explored but reasonable.</t>
        </is>
      </c>
    </row>
    <row r="26">
      <c r="A26" s="9" t="inlineStr">
        <is>
          <t>G – Gaps</t>
        </is>
      </c>
      <c r="B26" s="10" t="inlineStr">
        <is>
          <t>Are implementation steps explained?</t>
        </is>
      </c>
      <c r="C26" s="10" t="inlineStr">
        <is>
          <t>Determine if the response can realistically be applied</t>
        </is>
      </c>
      <c r="D26" s="8" t="n">
        <v>5</v>
      </c>
      <c r="E26" s="29" t="inlineStr">
        <is>
          <t>Provides practical investigation steps.</t>
        </is>
      </c>
    </row>
    <row r="27">
      <c r="A27" s="9" t="inlineStr">
        <is>
          <t>G – Gaps</t>
        </is>
      </c>
      <c r="B27" s="10" t="inlineStr">
        <is>
          <t>Are trade-offs presented?</t>
        </is>
      </c>
      <c r="C27" s="10" t="inlineStr">
        <is>
          <t>Ensure both pros and cons are discussed</t>
        </is>
      </c>
      <c r="D27" s="8" t="n">
        <v>4</v>
      </c>
      <c r="E27" s="29" t="inlineStr">
        <is>
          <t>Mentions alternative operational analysis methods.</t>
        </is>
      </c>
    </row>
    <row r="28">
      <c r="A28" s="6" t="inlineStr">
        <is>
          <t>E – Ethics</t>
        </is>
      </c>
      <c r="B28" s="7" t="inlineStr">
        <is>
          <t>Could the advice cause harm?</t>
        </is>
      </c>
      <c r="C28" s="7" t="inlineStr">
        <is>
          <t>Evaluate potential safety or legal consequences</t>
        </is>
      </c>
      <c r="D28" s="8" t="n">
        <v>5</v>
      </c>
      <c r="E28" s="28" t="inlineStr">
        <is>
          <t>Focus on improving patient care.</t>
        </is>
      </c>
    </row>
    <row r="29">
      <c r="A29" s="6" t="inlineStr">
        <is>
          <t>E – Ethics</t>
        </is>
      </c>
      <c r="B29" s="7" t="inlineStr">
        <is>
          <t>Is the response unbiased?</t>
        </is>
      </c>
      <c r="C29" s="7" t="inlineStr">
        <is>
          <t>Look for cultural, gender, or political bias</t>
        </is>
      </c>
      <c r="D29" s="8" t="n">
        <v>5</v>
      </c>
      <c r="E29" s="28" t="inlineStr">
        <is>
          <t>No bias.</t>
        </is>
      </c>
    </row>
    <row r="30">
      <c r="A30" s="6" t="inlineStr">
        <is>
          <t>E – Ethics</t>
        </is>
      </c>
      <c r="B30" s="7" t="inlineStr">
        <is>
          <t>Are privacy considerations addressed?</t>
        </is>
      </c>
      <c r="C30" s="7" t="inlineStr">
        <is>
          <t>Check if recommendations involve sensitive data</t>
        </is>
      </c>
      <c r="D30" s="8" t="n">
        <v>5</v>
      </c>
      <c r="E30" s="28" t="inlineStr">
        <is>
          <t>No privacy issues.</t>
        </is>
      </c>
    </row>
    <row r="31">
      <c r="A31" s="6" t="inlineStr">
        <is>
          <t>E – Ethics</t>
        </is>
      </c>
      <c r="B31" s="7" t="inlineStr">
        <is>
          <t>Are professional boundaries respected?</t>
        </is>
      </c>
      <c r="C31" s="7" t="inlineStr">
        <is>
          <t>Identify if AI gives medical/legal advice without caution</t>
        </is>
      </c>
      <c r="D31" s="8" t="n">
        <v>5</v>
      </c>
      <c r="E31" s="28" t="inlineStr">
        <is>
          <t>Within professional scope.</t>
        </is>
      </c>
    </row>
    <row r="32">
      <c r="A32" s="6" t="inlineStr">
        <is>
          <t>E – Ethics</t>
        </is>
      </c>
      <c r="B32" s="7" t="inlineStr">
        <is>
          <t>Is the response socially responsible?</t>
        </is>
      </c>
      <c r="C32" s="7" t="inlineStr">
        <is>
          <t>Ensure guidance does not encourage unethical behavior</t>
        </is>
      </c>
      <c r="D32" s="8" t="n">
        <v>5</v>
      </c>
      <c r="E32" s="28" t="inlineStr">
        <is>
          <t>Responsible and patient‑safety oriented.</t>
        </is>
      </c>
    </row>
  </sheetData>
  <mergeCells count="4">
    <mergeCell ref="A2:E2"/>
    <mergeCell ref="A1:E1"/>
    <mergeCell ref="B5:E5"/>
    <mergeCell ref="B4:E4"/>
  </mergeCells>
  <conditionalFormatting sqref="D8:D32">
    <cfRule type="colorScale" priority="1">
      <colorScale>
        <cfvo type="num" val="0"/>
        <cfvo type="num" val="3"/>
        <cfvo type="num" val="5"/>
        <color rgb="00F8696B"/>
        <color rgb="00FFEB84"/>
        <color rgb="0063BE7B"/>
      </colorScale>
    </cfRule>
  </conditionalFormatting>
  <dataValidations count="1">
    <dataValidation sqref="D8:D32" showDropDown="0" showInputMessage="0" showErrorMessage="0" allowBlank="1" errorTitle="Invalid Score" error="Scores must be whole numbers from 0 to 5." promptTitle="Score Entry" prompt="Enter a whole number from 0 to 5." type="whole" operator="between">
      <formula1>0</formula1>
      <formula2>5</formula2>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2026-03-08T15:44:17Z</dcterms:created>
  <dcterms:modified xmlns:dcterms="http://purl.org/dc/terms/" xmlns:xsi="http://www.w3.org/2001/XMLSchema-instance" xsi:type="dcterms:W3CDTF">2026-03-09T22:06:46Z</dcterms:modified>
</cp:coreProperties>
</file>