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comment2.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udent Evaluation" sheetId="1" state="visible" r:id="rId1"/>
    <sheet xmlns:r="http://schemas.openxmlformats.org/officeDocument/2006/relationships" name="Category Score Summary" sheetId="2" state="visible" r:id="rId2"/>
    <sheet xmlns:r="http://schemas.openxmlformats.org/officeDocument/2006/relationships" name="Decision Matrix" sheetId="3" state="visible" r:id="rId3"/>
    <sheet xmlns:r="http://schemas.openxmlformats.org/officeDocument/2006/relationships" name="Scoring Guide" sheetId="4" state="visible" r:id="rId4"/>
    <sheet xmlns:r="http://schemas.openxmlformats.org/officeDocument/2006/relationships" name="Answer Sheet" sheetId="5" state="visible" r:id="rId5"/>
  </sheets>
  <definedNames/>
  <calcPr calcId="124519" calcMode="auto" fullCalcOnLoad="1" forceFullCalc="1"/>
</workbook>
</file>

<file path=xl/styles.xml><?xml version="1.0" encoding="utf-8"?>
<styleSheet xmlns="http://schemas.openxmlformats.org/spreadsheetml/2006/main">
  <numFmts count="1">
    <numFmt numFmtId="164" formatCode="0.0"/>
  </numFmts>
  <fonts count="9">
    <font>
      <name val="Calibri"/>
      <family val="2"/>
      <color theme="1"/>
      <sz val="11"/>
      <scheme val="minor"/>
    </font>
    <font>
      <b val="1"/>
      <color rgb="00FFFFFF"/>
      <sz val="16"/>
    </font>
    <font>
      <i val="1"/>
      <color rgb="00666666"/>
    </font>
    <font>
      <b val="1"/>
      <color rgb="00FFFFFF"/>
    </font>
    <font>
      <color rgb="000000FF"/>
    </font>
    <font>
      <b val="1"/>
      <color rgb="001F4E78"/>
    </font>
    <font>
      <color rgb="00000000"/>
    </font>
    <font>
      <b val="1"/>
      <color rgb="000000FF"/>
    </font>
    <font>
      <b val="1"/>
    </font>
  </fonts>
  <fills count="11">
    <fill>
      <patternFill/>
    </fill>
    <fill>
      <patternFill patternType="gray125"/>
    </fill>
    <fill>
      <patternFill patternType="solid">
        <fgColor rgb="001F4E78"/>
      </patternFill>
    </fill>
    <fill>
      <patternFill patternType="solid">
        <fgColor rgb="00F3F4F6"/>
      </patternFill>
    </fill>
    <fill>
      <patternFill patternType="solid">
        <fgColor rgb="00F8FBFF"/>
      </patternFill>
    </fill>
    <fill>
      <patternFill patternType="solid">
        <fgColor rgb="00DCE6F1"/>
      </patternFill>
    </fill>
    <fill>
      <patternFill patternType="solid">
        <fgColor rgb="00FBFDFF"/>
      </patternFill>
    </fill>
    <fill>
      <patternFill patternType="solid">
        <fgColor rgb="00EAF2F8"/>
      </patternFill>
    </fill>
    <fill>
      <patternFill patternType="solid">
        <fgColor rgb="00FFF2CC"/>
      </patternFill>
    </fill>
    <fill>
      <patternFill patternType="solid">
        <fgColor rgb="00FCE4D6"/>
      </patternFill>
    </fill>
    <fill>
      <patternFill patternType="solid">
        <fgColor rgb="00E2F0D9"/>
      </patternFill>
    </fill>
  </fills>
  <borders count="9">
    <border>
      <left/>
      <right/>
      <top/>
      <bottom/>
      <diagonal/>
    </border>
    <border>
      <top style="medium">
        <color rgb="001F4E78"/>
      </top>
      <bottom style="medium">
        <color rgb="001F4E78"/>
      </bottom>
    </border>
    <border>
      <bottom style="thin">
        <color rgb="00D9D9D9"/>
      </bottom>
    </border>
    <border>
      <top style="thin">
        <color rgb="001F4E78"/>
      </top>
    </border>
    <border>
      <left/>
      <right/>
      <top style="medium">
        <color rgb="001F4E78"/>
      </top>
      <bottom/>
      <diagonal/>
    </border>
    <border>
      <left/>
      <right/>
      <top style="medium">
        <color rgb="001F4E78"/>
      </top>
      <bottom style="medium">
        <color rgb="001F4E78"/>
      </bottom>
      <diagonal/>
    </border>
    <border>
      <left/>
      <right/>
      <top/>
      <bottom style="thin">
        <color rgb="00D9D9D9"/>
      </bottom>
      <diagonal/>
    </border>
    <border>
      <right/>
      <top style="medium">
        <color rgb="001F4E78"/>
      </top>
      <bottom style="medium">
        <color rgb="001F4E78"/>
      </bottom>
    </border>
    <border>
      <right/>
      <bottom style="thin">
        <color rgb="00D9D9D9"/>
      </bottom>
    </border>
  </borders>
  <cellStyleXfs count="1">
    <xf numFmtId="0" fontId="0" fillId="0" borderId="0"/>
  </cellStyleXfs>
  <cellXfs count="42">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wrapText="1"/>
    </xf>
    <xf numFmtId="0" fontId="3" fillId="2" borderId="0" applyAlignment="1" pivotButton="0" quotePrefix="0" xfId="0">
      <alignment horizontal="center"/>
    </xf>
    <xf numFmtId="0" fontId="4" fillId="4" borderId="0" pivotButton="0" quotePrefix="0" xfId="0"/>
    <xf numFmtId="0" fontId="3" fillId="2" borderId="1" applyAlignment="1" pivotButton="0" quotePrefix="0" xfId="0">
      <alignment horizontal="center" vertical="center" wrapText="1"/>
    </xf>
    <xf numFmtId="0" fontId="5" fillId="6" borderId="2" applyAlignment="1" pivotButton="0" quotePrefix="0" xfId="0">
      <alignment vertical="top" wrapText="1"/>
    </xf>
    <xf numFmtId="0" fontId="6" fillId="6" borderId="2" applyAlignment="1" pivotButton="0" quotePrefix="0" xfId="0">
      <alignment vertical="top" wrapText="1"/>
    </xf>
    <xf numFmtId="0" fontId="7" fillId="5" borderId="2" applyAlignment="1" pivotButton="0" quotePrefix="0" xfId="0">
      <alignment horizontal="center" vertical="center"/>
    </xf>
    <xf numFmtId="0" fontId="5" fillId="0" borderId="2" applyAlignment="1" pivotButton="0" quotePrefix="0" xfId="0">
      <alignment vertical="top" wrapText="1"/>
    </xf>
    <xf numFmtId="0" fontId="6" fillId="0" borderId="2" applyAlignment="1" pivotButton="0" quotePrefix="0" xfId="0">
      <alignment vertical="top" wrapText="1"/>
    </xf>
    <xf numFmtId="0" fontId="1" fillId="2" borderId="0" applyAlignment="1" pivotButton="0" quotePrefix="0" xfId="0">
      <alignment horizontal="center"/>
    </xf>
    <xf numFmtId="0" fontId="3" fillId="2" borderId="0" applyAlignment="1" pivotButton="0" quotePrefix="0" xfId="0">
      <alignment horizontal="center" vertical="center" wrapText="1"/>
    </xf>
    <xf numFmtId="0" fontId="0" fillId="0" borderId="2" applyAlignment="1" pivotButton="0" quotePrefix="0" xfId="0">
      <alignment wrapText="1"/>
    </xf>
    <xf numFmtId="0" fontId="0" fillId="3" borderId="2" applyAlignment="1" pivotButton="0" quotePrefix="0" xfId="0">
      <alignment wrapText="1"/>
    </xf>
    <xf numFmtId="0" fontId="0" fillId="7" borderId="2" applyAlignment="1" pivotButton="0" quotePrefix="0" xfId="0">
      <alignment wrapText="1"/>
    </xf>
    <xf numFmtId="164" fontId="0" fillId="7" borderId="2" applyAlignment="1" pivotButton="0" quotePrefix="0" xfId="0">
      <alignment wrapText="1"/>
    </xf>
    <xf numFmtId="0" fontId="8" fillId="8" borderId="1" pivotButton="0" quotePrefix="0" xfId="0"/>
    <xf numFmtId="164" fontId="8" fillId="8" borderId="1" pivotButton="0" quotePrefix="0" xfId="0"/>
    <xf numFmtId="0" fontId="3" fillId="2" borderId="0" pivotButton="0" quotePrefix="0" xfId="0"/>
    <xf numFmtId="0" fontId="8" fillId="0" borderId="0" applyAlignment="1" pivotButton="0" quotePrefix="0" xfId="0">
      <alignment horizontal="center"/>
    </xf>
    <xf numFmtId="0" fontId="0" fillId="0" borderId="0" applyAlignment="1" pivotButton="0" quotePrefix="0" xfId="0">
      <alignment wrapText="1"/>
    </xf>
    <xf numFmtId="0" fontId="8" fillId="9" borderId="2" applyAlignment="1" pivotButton="0" quotePrefix="0" xfId="0">
      <alignment wrapText="1"/>
    </xf>
    <xf numFmtId="0" fontId="8" fillId="8" borderId="2" applyAlignment="1" pivotButton="0" quotePrefix="0" xfId="0">
      <alignment wrapText="1"/>
    </xf>
    <xf numFmtId="0" fontId="8" fillId="10" borderId="2" applyAlignment="1" pivotButton="0" quotePrefix="0" xfId="0">
      <alignment wrapText="1"/>
    </xf>
    <xf numFmtId="0" fontId="7" fillId="7" borderId="0" applyAlignment="1" pivotButton="0" quotePrefix="0" xfId="0">
      <alignment horizontal="center"/>
    </xf>
    <xf numFmtId="0" fontId="0" fillId="0" borderId="2" pivotButton="0" quotePrefix="0" xfId="0"/>
    <xf numFmtId="0" fontId="4" fillId="4" borderId="0" applyAlignment="1" pivotButton="0" quotePrefix="0" xfId="0">
      <alignment horizontal="left" vertical="top" wrapText="1"/>
    </xf>
    <xf numFmtId="0" fontId="6" fillId="6" borderId="2" applyAlignment="1" pivotButton="0" quotePrefix="0" xfId="0">
      <alignment horizontal="left" vertical="top" wrapText="1"/>
    </xf>
    <xf numFmtId="0" fontId="6" fillId="0" borderId="2" applyAlignment="1" pivotButton="0" quotePrefix="0" xfId="0">
      <alignment horizontal="left" vertical="top" wrapText="1"/>
    </xf>
    <xf numFmtId="0" fontId="5" fillId="0" borderId="0" pivotButton="0" quotePrefix="0" xfId="0"/>
    <xf numFmtId="0" fontId="0" fillId="0" borderId="2" applyAlignment="1" pivotButton="0" quotePrefix="0" xfId="0">
      <alignment horizontal="left" vertical="top" wrapText="1"/>
    </xf>
    <xf numFmtId="0" fontId="2" fillId="3" borderId="0" applyAlignment="1" pivotButton="0" quotePrefix="0" xfId="0">
      <alignment horizontal="left" vertical="center" wrapText="1"/>
    </xf>
    <xf numFmtId="0" fontId="3" fillId="2" borderId="0" applyAlignment="1" pivotButton="0" quotePrefix="0" xfId="0">
      <alignment horizontal="center" vertical="center"/>
    </xf>
    <xf numFmtId="0" fontId="5" fillId="6" borderId="2" applyAlignment="1" pivotButton="0" quotePrefix="0" xfId="0">
      <alignment horizontal="left" vertical="top" wrapText="1"/>
    </xf>
    <xf numFmtId="0" fontId="6" fillId="6" borderId="2" applyAlignment="1" pivotButton="0" quotePrefix="0" xfId="0">
      <alignment horizontal="center" vertical="top" wrapText="1"/>
    </xf>
    <xf numFmtId="0" fontId="8" fillId="6" borderId="3" applyAlignment="1" pivotButton="0" quotePrefix="0" xfId="0">
      <alignment vertical="top" wrapText="1"/>
    </xf>
    <xf numFmtId="0" fontId="6" fillId="6" borderId="3" applyAlignment="1" pivotButton="0" quotePrefix="0" xfId="0">
      <alignment horizontal="center" vertical="center"/>
    </xf>
    <xf numFmtId="0" fontId="6" fillId="6" borderId="3" applyAlignment="1" pivotButton="0" quotePrefix="0" xfId="0">
      <alignment horizontal="left" vertical="center"/>
    </xf>
    <xf numFmtId="0" fontId="3" fillId="2" borderId="1" applyAlignment="1" pivotButton="0" quotePrefix="0" xfId="0">
      <alignment horizontal="center" vertical="center"/>
    </xf>
    <xf numFmtId="0" fontId="0" fillId="0" borderId="5" pivotButton="0" quotePrefix="0" xfId="0"/>
    <xf numFmtId="0" fontId="0" fillId="0" borderId="6" pivotButton="0" quotePrefix="0" xfId="0"/>
  </cellXfs>
  <cellStyles count="1">
    <cellStyle name="Normal" xfId="0" builtinId="0" hidden="0"/>
  </cellStyles>
  <dxfs count="3">
    <dxf>
      <fill>
        <patternFill patternType="solid">
          <fgColor rgb="00FCE4D6"/>
        </patternFill>
      </fill>
    </dxf>
    <dxf>
      <fill>
        <patternFill patternType="solid">
          <fgColor rgb="00FFF2CC"/>
        </patternFill>
      </fill>
    </dxf>
    <dxf>
      <fill>
        <patternFill patternType="solid">
          <fgColor rgb="00E2F0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JUDGE Radar Chart</a:t>
            </a:r>
          </a:p>
        </rich>
      </tx>
    </title>
    <plotArea>
      <radarChart>
        <radarStyle val="filled"/>
        <ser>
          <idx val="0"/>
          <order val="0"/>
          <tx>
            <strRef>
              <f>'Category Score Summary'!D3</f>
            </strRef>
          </tx>
          <spPr>
            <a:ln xmlns:a="http://schemas.openxmlformats.org/drawingml/2006/main">
              <a:prstDash val="solid"/>
            </a:ln>
          </spPr>
          <marker>
            <symbol val="none"/>
            <spPr>
              <a:ln xmlns:a="http://schemas.openxmlformats.org/drawingml/2006/main">
                <a:prstDash val="solid"/>
              </a:ln>
            </spPr>
          </marker>
          <cat>
            <numRef>
              <f>'Category Score Summary'!$A$4:$A$8</f>
            </numRef>
          </cat>
          <val>
            <numRef>
              <f>'Category Score Summary'!$D$4:$D$8</f>
            </numRef>
          </val>
        </ser>
        <axId val="10"/>
        <axId val="100"/>
      </radarChart>
      <catAx>
        <axId val="10"/>
        <scaling>
          <orientation val="minMax"/>
        </scaling>
        <axPos val="l"/>
        <majorTickMark val="none"/>
        <minorTickMark val="none"/>
        <crossAx val="100"/>
        <lblOffset val="100"/>
      </catAx>
      <valAx>
        <axId val="100"/>
        <scaling>
          <orientation val="minMax"/>
          <max val="5"/>
          <min val="0"/>
        </scaling>
        <axPos val="l"/>
        <majorGridlines/>
        <majorTickMark val="none"/>
        <minorTickMark val="none"/>
        <crossAx val="10"/>
      </valAx>
    </plotArea>
    <plotVisOnly val="1"/>
    <dispBlanksAs val="gap"/>
  </chart>
</chartSpace>
</file>

<file path=xl/comments/comment1.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comments/comment2.xml><?xml version="1.0" encoding="utf-8"?>
<comments xmlns="http://schemas.openxmlformats.org/spreadsheetml/2006/main">
  <authors>
    <author>OpenAI</author>
  </authors>
  <commentList>
    <comment ref="D7" authorId="0" shapeId="0">
      <text>
        <t>0 = Critical failure, 1 = Major problem, 2 = Significant weakness, 3 = Acceptable but needs improvement, 4 = Strong, 5 = Excellent</t>
      </text>
    </comment>
  </commentList>
</comments>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6</col>
      <colOff>0</colOff>
      <row>2</row>
      <rowOff>0</rowOff>
    </from>
    <ext cx="4680000" cy="288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sheetPr>
    <outlinePr summaryBelow="1" summaryRight="1"/>
    <pageSetUpPr/>
  </sheetPr>
  <dimension ref="A1:E32"/>
  <sheetViews>
    <sheetView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JUDGE Framework Evaluation Worksheet — Student Evaluation</t>
        </is>
      </c>
    </row>
    <row r="2">
      <c r="A2" s="2" t="inlineStr">
        <is>
          <t>Prompt and AI response are provided. Enter scores only in the blue cells in column D. Category Score Summary updates from your scores.</t>
        </is>
      </c>
    </row>
    <row r="4" ht="42" customHeight="1">
      <c r="A4" s="3" t="inlineStr">
        <is>
          <t>Prompt</t>
        </is>
      </c>
      <c r="B4" s="27" t="inlineStr">
        <is>
          <t>A hospital emergency department is seeing longer patient wait times over the last three months. Administrators want to understand the possible causes and what data should be reviewed before making operational changes. What factors could be contributing to the increased wait times, and how should the hospital investigate the issue?</t>
        </is>
      </c>
    </row>
    <row r="5" ht="105" customHeight="1">
      <c r="A5" s="3" t="inlineStr">
        <is>
          <t>AI Response</t>
        </is>
      </c>
      <c r="B5" s="27" t="inlineStr">
        <is>
          <t>Longer emergency department wait times can be caused by several operational factors. An increase in patient volume, staffing shortages, delays in diagnostic testing, and limited inpatient beds can all contribute to bottlenecks. For example, if admitted patients remain in the emergency department while waiting for inpatient beds, treatment spaces may become unavailable for new patients. Delays in laboratory tests or imaging can also slow clinical decision making. Hospitals should review patient arrival patterns, staffing levels per shift, diagnostic turnaround times, and inpatient bed availability. They should also analyze triage categories, length of stay in the emergency department, and the number of patients waiting for admission to identify where delays are occurring.</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c r="E8" s="7" t="n"/>
    </row>
    <row r="9">
      <c r="A9" s="6" t="inlineStr">
        <is>
          <t>J – Justification</t>
        </is>
      </c>
      <c r="B9" s="7" t="inlineStr">
        <is>
          <t>Are conclusions supported by explanation?</t>
        </is>
      </c>
      <c r="C9" s="7" t="inlineStr">
        <is>
          <t>Verify claims are justified by reasoning or evidence</t>
        </is>
      </c>
      <c r="D9" s="8" t="n"/>
      <c r="E9" s="7" t="n"/>
    </row>
    <row r="10">
      <c r="A10" s="6" t="inlineStr">
        <is>
          <t>J – Justification</t>
        </is>
      </c>
      <c r="B10" s="7" t="inlineStr">
        <is>
          <t>Are there logical fallacies?</t>
        </is>
      </c>
      <c r="C10" s="7" t="inlineStr">
        <is>
          <t>Look for correlation vs causation errors or unsupported leaps</t>
        </is>
      </c>
      <c r="D10" s="8" t="n"/>
      <c r="E10" s="7" t="n"/>
    </row>
    <row r="11">
      <c r="A11" s="6" t="inlineStr">
        <is>
          <t>J – Justification</t>
        </is>
      </c>
      <c r="B11" s="7" t="inlineStr">
        <is>
          <t>Is the response internally consistent?</t>
        </is>
      </c>
      <c r="C11" s="7" t="inlineStr">
        <is>
          <t>Ensure no contradictions appear within the answer</t>
        </is>
      </c>
      <c r="D11" s="8" t="n"/>
      <c r="E11" s="7" t="n"/>
    </row>
    <row r="12">
      <c r="A12" s="6" t="inlineStr">
        <is>
          <t>J – Justification</t>
        </is>
      </c>
      <c r="B12" s="7" t="inlineStr">
        <is>
          <t>Does the response avoid overgeneralization?</t>
        </is>
      </c>
      <c r="C12" s="7" t="inlineStr">
        <is>
          <t>Verify conclusions are not drawn from limited evidence</t>
        </is>
      </c>
      <c r="D12" s="8" t="n"/>
      <c r="E12" s="7" t="n"/>
    </row>
    <row r="13">
      <c r="A13" s="9" t="inlineStr">
        <is>
          <t>U – Uncertainty</t>
        </is>
      </c>
      <c r="B13" s="10" t="inlineStr">
        <is>
          <t>Are assumptions clearly acknowledged?</t>
        </is>
      </c>
      <c r="C13" s="10" t="inlineStr">
        <is>
          <t>Identify hidden assumptions not stated in the prompt</t>
        </is>
      </c>
      <c r="D13" s="8" t="n"/>
      <c r="E13" s="10" t="n"/>
    </row>
    <row r="14">
      <c r="A14" s="9" t="inlineStr">
        <is>
          <t>U – Uncertainty</t>
        </is>
      </c>
      <c r="B14" s="10" t="inlineStr">
        <is>
          <t>Does the response indicate limitations?</t>
        </is>
      </c>
      <c r="C14" s="10" t="inlineStr">
        <is>
          <t>Check if AI explains uncertainty or incomplete knowledge</t>
        </is>
      </c>
      <c r="D14" s="8" t="n"/>
      <c r="E14" s="10" t="n"/>
    </row>
    <row r="15">
      <c r="A15" s="9" t="inlineStr">
        <is>
          <t>U – Uncertainty</t>
        </is>
      </c>
      <c r="B15" s="10" t="inlineStr">
        <is>
          <t>Does the response avoid false certainty?</t>
        </is>
      </c>
      <c r="C15" s="10" t="inlineStr">
        <is>
          <t>Watch for overly confident language</t>
        </is>
      </c>
      <c r="D15" s="8" t="n"/>
      <c r="E15" s="10" t="n"/>
    </row>
    <row r="16">
      <c r="A16" s="9" t="inlineStr">
        <is>
          <t>U – Uncertainty</t>
        </is>
      </c>
      <c r="B16" s="10" t="inlineStr">
        <is>
          <t>Are alternative interpretations considered?</t>
        </is>
      </c>
      <c r="C16" s="10" t="inlineStr">
        <is>
          <t>Evaluate whether other possibilities are acknowledged</t>
        </is>
      </c>
      <c r="D16" s="8" t="n"/>
      <c r="E16" s="10" t="n"/>
    </row>
    <row r="17">
      <c r="A17" s="9" t="inlineStr">
        <is>
          <t>U – Uncertainty</t>
        </is>
      </c>
      <c r="B17" s="10" t="inlineStr">
        <is>
          <t>Is the answer dependent on missing context?</t>
        </is>
      </c>
      <c r="C17" s="10" t="inlineStr">
        <is>
          <t>Check if additional information would change the outcome</t>
        </is>
      </c>
      <c r="D17" s="8" t="n"/>
      <c r="E17" s="10" t="n"/>
    </row>
    <row r="18">
      <c r="A18" s="6" t="inlineStr">
        <is>
          <t>D – Data Sources</t>
        </is>
      </c>
      <c r="B18" s="7" t="inlineStr">
        <is>
          <t>Are sources cited or referenced?</t>
        </is>
      </c>
      <c r="C18" s="7" t="inlineStr">
        <is>
          <t>Look for identifiable studies, organizations, or reports</t>
        </is>
      </c>
      <c r="D18" s="8" t="n"/>
      <c r="E18" s="7" t="n"/>
    </row>
    <row r="19">
      <c r="A19" s="6" t="inlineStr">
        <is>
          <t>D – Data Sources</t>
        </is>
      </c>
      <c r="B19" s="7" t="inlineStr">
        <is>
          <t>Are the sources credible?</t>
        </is>
      </c>
      <c r="C19" s="7" t="inlineStr">
        <is>
          <t>Verify sources are academic, government, or reputable organizations</t>
        </is>
      </c>
      <c r="D19" s="8" t="n"/>
      <c r="E19" s="7" t="n"/>
    </row>
    <row r="20">
      <c r="A20" s="6" t="inlineStr">
        <is>
          <t>D – Data Sources</t>
        </is>
      </c>
      <c r="B20" s="7" t="inlineStr">
        <is>
          <t>Are the sources verifiable?</t>
        </is>
      </c>
      <c r="C20" s="7" t="inlineStr">
        <is>
          <t>Confirm the references can be independently checked</t>
        </is>
      </c>
      <c r="D20" s="8" t="n"/>
      <c r="E20" s="7" t="n"/>
    </row>
    <row r="21">
      <c r="A21" s="6" t="inlineStr">
        <is>
          <t>D – Data Sources</t>
        </is>
      </c>
      <c r="B21" s="7" t="inlineStr">
        <is>
          <t>Is the information current?</t>
        </is>
      </c>
      <c r="C21" s="7" t="inlineStr">
        <is>
          <t>Ensure data is not outdated</t>
        </is>
      </c>
      <c r="D21" s="8" t="n"/>
      <c r="E21" s="7" t="n"/>
    </row>
    <row r="22">
      <c r="A22" s="6" t="inlineStr">
        <is>
          <t>D – Data Sources</t>
        </is>
      </c>
      <c r="B22" s="7" t="inlineStr">
        <is>
          <t>Is evidence correctly interpreted?</t>
        </is>
      </c>
      <c r="C22" s="7" t="inlineStr">
        <is>
          <t>Verify the AI did not misrepresent the source</t>
        </is>
      </c>
      <c r="D22" s="8" t="n"/>
      <c r="E22" s="7" t="n"/>
    </row>
    <row r="23">
      <c r="A23" s="9" t="inlineStr">
        <is>
          <t>G – Gaps</t>
        </is>
      </c>
      <c r="B23" s="10" t="inlineStr">
        <is>
          <t>Are important factors missing?</t>
        </is>
      </c>
      <c r="C23" s="10" t="inlineStr">
        <is>
          <t>Identify ignored variables or considerations</t>
        </is>
      </c>
      <c r="D23" s="8" t="n"/>
      <c r="E23" s="10" t="n"/>
    </row>
    <row r="24">
      <c r="A24" s="9" t="inlineStr">
        <is>
          <t>G – Gaps</t>
        </is>
      </c>
      <c r="B24" s="10" t="inlineStr">
        <is>
          <t>Are risks discussed?</t>
        </is>
      </c>
      <c r="C24" s="10" t="inlineStr">
        <is>
          <t>Look for potential downsides or limitations</t>
        </is>
      </c>
      <c r="D24" s="8" t="n"/>
      <c r="E24" s="10" t="n"/>
    </row>
    <row r="25">
      <c r="A25" s="9" t="inlineStr">
        <is>
          <t>G – Gaps</t>
        </is>
      </c>
      <c r="B25" s="10" t="inlineStr">
        <is>
          <t>Are costs or effort levels addressed?</t>
        </is>
      </c>
      <c r="C25" s="10" t="inlineStr">
        <is>
          <t>Evaluate practicality of recommendations</t>
        </is>
      </c>
      <c r="D25" s="8" t="n"/>
      <c r="E25" s="10" t="n"/>
    </row>
    <row r="26">
      <c r="A26" s="9" t="inlineStr">
        <is>
          <t>G – Gaps</t>
        </is>
      </c>
      <c r="B26" s="10" t="inlineStr">
        <is>
          <t>Are implementation steps explained?</t>
        </is>
      </c>
      <c r="C26" s="10" t="inlineStr">
        <is>
          <t>Determine if the response can realistically be applied</t>
        </is>
      </c>
      <c r="D26" s="8" t="n"/>
      <c r="E26" s="10" t="n"/>
    </row>
    <row r="27">
      <c r="A27" s="9" t="inlineStr">
        <is>
          <t>G – Gaps</t>
        </is>
      </c>
      <c r="B27" s="10" t="inlineStr">
        <is>
          <t>Are trade-offs presented?</t>
        </is>
      </c>
      <c r="C27" s="10" t="inlineStr">
        <is>
          <t>Ensure both pros and cons are discussed</t>
        </is>
      </c>
      <c r="D27" s="8" t="n"/>
      <c r="E27" s="10" t="n"/>
    </row>
    <row r="28">
      <c r="A28" s="6" t="inlineStr">
        <is>
          <t>E – Ethics</t>
        </is>
      </c>
      <c r="B28" s="7" t="inlineStr">
        <is>
          <t>Could the advice cause harm?</t>
        </is>
      </c>
      <c r="C28" s="7" t="inlineStr">
        <is>
          <t>Evaluate potential safety or legal consequences</t>
        </is>
      </c>
      <c r="D28" s="8" t="n"/>
      <c r="E28" s="7" t="n"/>
    </row>
    <row r="29">
      <c r="A29" s="6" t="inlineStr">
        <is>
          <t>E – Ethics</t>
        </is>
      </c>
      <c r="B29" s="7" t="inlineStr">
        <is>
          <t>Is the response unbiased?</t>
        </is>
      </c>
      <c r="C29" s="7" t="inlineStr">
        <is>
          <t>Look for cultural, gender, or political bias</t>
        </is>
      </c>
      <c r="D29" s="8" t="n"/>
      <c r="E29" s="7" t="n"/>
    </row>
    <row r="30">
      <c r="A30" s="6" t="inlineStr">
        <is>
          <t>E – Ethics</t>
        </is>
      </c>
      <c r="B30" s="7" t="inlineStr">
        <is>
          <t>Are privacy considerations addressed?</t>
        </is>
      </c>
      <c r="C30" s="7" t="inlineStr">
        <is>
          <t>Check if recommendations involve sensitive data</t>
        </is>
      </c>
      <c r="D30" s="8" t="n"/>
      <c r="E30" s="7" t="n"/>
    </row>
    <row r="31">
      <c r="A31" s="6" t="inlineStr">
        <is>
          <t>E – Ethics</t>
        </is>
      </c>
      <c r="B31" s="7" t="inlineStr">
        <is>
          <t>Are professional boundaries respected?</t>
        </is>
      </c>
      <c r="C31" s="7" t="inlineStr">
        <is>
          <t>Identify if AI gives medical/legal advice without caution</t>
        </is>
      </c>
      <c r="D31" s="8" t="n"/>
      <c r="E31" s="7" t="n"/>
    </row>
    <row r="32">
      <c r="A32" s="6" t="inlineStr">
        <is>
          <t>E – Ethics</t>
        </is>
      </c>
      <c r="B32" s="7" t="inlineStr">
        <is>
          <t>Is the response socially responsible?</t>
        </is>
      </c>
      <c r="C32" s="7" t="inlineStr">
        <is>
          <t>Ensure guidance does not encourage unethical behavior</t>
        </is>
      </c>
      <c r="D32" s="8" t="n"/>
      <c r="E32" s="7" t="n"/>
    </row>
  </sheetData>
  <mergeCells count="4">
    <mergeCell ref="A2:E2"/>
    <mergeCell ref="A1:E1"/>
    <mergeCell ref="B5:E5"/>
    <mergeCell ref="B4:E4"/>
  </mergeCell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E12"/>
  <sheetViews>
    <sheetView showGridLines="0" workbookViewId="0">
      <selection activeCell="A1" sqref="A1"/>
    </sheetView>
  </sheetViews>
  <sheetFormatPr baseColWidth="8" defaultRowHeight="15"/>
  <cols>
    <col width="22" customWidth="1" min="1" max="1"/>
    <col width="12" customWidth="1" min="2" max="2"/>
    <col width="12" customWidth="1" min="3" max="3"/>
    <col width="18" customWidth="1" min="4" max="4"/>
    <col width="24" customWidth="1" min="5" max="5"/>
  </cols>
  <sheetData>
    <row r="1" ht="24" customHeight="1">
      <c r="A1" s="11" t="inlineStr">
        <is>
          <t>JUDGE Score Summary</t>
        </is>
      </c>
    </row>
    <row r="2">
      <c r="A2" s="30" t="inlineStr">
        <is>
          <t>Example 4: Healthcare / Hospital Operations</t>
        </is>
      </c>
    </row>
    <row r="3">
      <c r="A3" s="12" t="inlineStr">
        <is>
          <t>Category</t>
        </is>
      </c>
      <c r="B3" s="12" t="inlineStr">
        <is>
          <t>Max Score</t>
        </is>
      </c>
      <c r="C3" s="12" t="inlineStr">
        <is>
          <t>Actual Score</t>
        </is>
      </c>
      <c r="D3" s="12" t="inlineStr">
        <is>
          <t>Average Score (0–5)</t>
        </is>
      </c>
      <c r="E3" s="12" t="inlineStr">
        <is>
          <t>Notes</t>
        </is>
      </c>
    </row>
    <row r="4">
      <c r="A4" s="13" t="inlineStr">
        <is>
          <t>J – Justification</t>
        </is>
      </c>
      <c r="B4" s="14" t="n">
        <v>25</v>
      </c>
      <c r="C4" s="15">
        <f>SUM('Student Evaluation'!D8:D12)</f>
        <v/>
      </c>
      <c r="D4" s="16">
        <f>IF(B4=0,"",C4/B4)</f>
        <v/>
      </c>
      <c r="E4" s="31" t="n"/>
    </row>
    <row r="5">
      <c r="A5" s="13" t="inlineStr">
        <is>
          <t>U – Uncertainty</t>
        </is>
      </c>
      <c r="B5" s="14" t="n">
        <v>25</v>
      </c>
      <c r="C5" s="15">
        <f>SUM('Student Evaluation'!D13:D17)</f>
        <v/>
      </c>
      <c r="D5" s="16">
        <f>IF(B5=0,"",C5/B5)</f>
        <v/>
      </c>
      <c r="E5" s="31" t="n"/>
    </row>
    <row r="6">
      <c r="A6" s="13" t="inlineStr">
        <is>
          <t>D – Data Sources</t>
        </is>
      </c>
      <c r="B6" s="14" t="n">
        <v>25</v>
      </c>
      <c r="C6" s="15">
        <f>SUM('Student Evaluation'!D18:D22)</f>
        <v/>
      </c>
      <c r="D6" s="16">
        <f>IF(B6=0,"",C6/B6)</f>
        <v/>
      </c>
      <c r="E6" s="31" t="n"/>
    </row>
    <row r="7">
      <c r="A7" s="13" t="inlineStr">
        <is>
          <t>G – Gaps</t>
        </is>
      </c>
      <c r="B7" s="14" t="n">
        <v>25</v>
      </c>
      <c r="C7" s="15">
        <f>SUM('Student Evaluation'!D23:D27)</f>
        <v/>
      </c>
      <c r="D7" s="16">
        <f>IF(B7=0,"",C7/B7)</f>
        <v/>
      </c>
      <c r="E7" s="31" t="n"/>
    </row>
    <row r="8">
      <c r="A8" s="13" t="inlineStr">
        <is>
          <t>E – Ethics</t>
        </is>
      </c>
      <c r="B8" s="14" t="n">
        <v>25</v>
      </c>
      <c r="C8" s="15">
        <f>SUM('Student Evaluation'!D28:D32)</f>
        <v/>
      </c>
      <c r="D8" s="16">
        <f>IF(B8=0,"",C8/B8)</f>
        <v/>
      </c>
      <c r="E8" s="31" t="n"/>
    </row>
    <row r="10">
      <c r="A10" s="17" t="inlineStr">
        <is>
          <t>Total</t>
        </is>
      </c>
      <c r="B10" s="17">
        <f>SUM(B4:B8)</f>
        <v/>
      </c>
      <c r="C10" s="17">
        <f>SUM(C4:C8)</f>
        <v/>
      </c>
      <c r="D10" s="18">
        <f>IF(B10=0,"",C10/B10)</f>
        <v/>
      </c>
    </row>
    <row r="12">
      <c r="A12" s="19" t="inlineStr">
        <is>
          <t>Final Decision</t>
        </is>
      </c>
      <c r="B12" s="20">
        <f>IF(C10&lt;=50,"Reject",IF(C10&lt;=90,"Revise","Accept"))</f>
        <v/>
      </c>
      <c r="C12" s="21" t="inlineStr">
        <is>
          <t>Thresholds: 0–50 Reject | 51–90 Revise | 91–125 Accept</t>
        </is>
      </c>
    </row>
  </sheetData>
  <mergeCells count="1">
    <mergeCell ref="A1:E1"/>
  </mergeCells>
  <conditionalFormatting sqref="B12">
    <cfRule type="expression" priority="1" dxfId="0">
      <formula>B12="Reject"</formula>
    </cfRule>
    <cfRule type="expression" priority="2" dxfId="1">
      <formula>B12="Revise"</formula>
    </cfRule>
    <cfRule type="expression" priority="3" dxfId="2">
      <formula>B12="Accept"</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C6"/>
  <sheetViews>
    <sheetView showGridLines="0" workbookViewId="0">
      <selection activeCell="A1" sqref="A1"/>
    </sheetView>
  </sheetViews>
  <sheetFormatPr baseColWidth="8" defaultRowHeight="15"/>
  <cols>
    <col width="14" customWidth="1" min="1" max="1"/>
    <col width="12" customWidth="1" min="2" max="2"/>
    <col width="42" customWidth="1" min="3" max="3"/>
  </cols>
  <sheetData>
    <row r="1">
      <c r="A1" s="11" t="inlineStr">
        <is>
          <t>Decision Matrix</t>
        </is>
      </c>
    </row>
    <row r="3">
      <c r="A3" s="3" t="inlineStr">
        <is>
          <t>Total Score</t>
        </is>
      </c>
      <c r="B3" s="3" t="inlineStr">
        <is>
          <t>Decision</t>
        </is>
      </c>
      <c r="C3" s="3" t="inlineStr">
        <is>
          <t>Meaning</t>
        </is>
      </c>
    </row>
    <row r="4">
      <c r="A4" s="13" t="inlineStr">
        <is>
          <t>0 – 50</t>
        </is>
      </c>
      <c r="B4" s="22" t="inlineStr">
        <is>
          <t>Reject</t>
        </is>
      </c>
      <c r="C4" s="13" t="inlineStr">
        <is>
          <t>Response is unreliable or risky</t>
        </is>
      </c>
    </row>
    <row r="5">
      <c r="A5" s="13" t="inlineStr">
        <is>
          <t>51 – 90</t>
        </is>
      </c>
      <c r="B5" s="23" t="inlineStr">
        <is>
          <t>Revise</t>
        </is>
      </c>
      <c r="C5" s="13" t="inlineStr">
        <is>
          <t>Response has weaknesses and requires correction</t>
        </is>
      </c>
    </row>
    <row r="6">
      <c r="A6" s="13" t="inlineStr">
        <is>
          <t>91 – 125</t>
        </is>
      </c>
      <c r="B6" s="24" t="inlineStr">
        <is>
          <t>Accept</t>
        </is>
      </c>
      <c r="C6" s="13" t="inlineStr">
        <is>
          <t>Response is strong and can be trusted</t>
        </is>
      </c>
    </row>
  </sheetData>
  <mergeCells count="1">
    <mergeCell ref="A1:C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10" customWidth="1" min="1" max="1"/>
    <col width="34" customWidth="1" min="2" max="2"/>
  </cols>
  <sheetData>
    <row r="1">
      <c r="A1" s="11" t="inlineStr">
        <is>
          <t>Scoring Guide</t>
        </is>
      </c>
    </row>
    <row r="3">
      <c r="A3" s="19" t="inlineStr">
        <is>
          <t>Score</t>
        </is>
      </c>
      <c r="B3" s="19" t="inlineStr">
        <is>
          <t>Meaning</t>
        </is>
      </c>
    </row>
    <row r="4">
      <c r="A4" s="25" t="n">
        <v>0</v>
      </c>
      <c r="B4" s="26" t="inlineStr">
        <is>
          <t>Critical failure</t>
        </is>
      </c>
    </row>
    <row r="5">
      <c r="A5" s="25" t="n">
        <v>1</v>
      </c>
      <c r="B5" s="26" t="inlineStr">
        <is>
          <t>Major problem</t>
        </is>
      </c>
    </row>
    <row r="6">
      <c r="A6" s="25" t="n">
        <v>2</v>
      </c>
      <c r="B6" s="26" t="inlineStr">
        <is>
          <t>Significant weakness</t>
        </is>
      </c>
    </row>
    <row r="7">
      <c r="A7" s="25" t="n">
        <v>3</v>
      </c>
      <c r="B7" s="26" t="inlineStr">
        <is>
          <t>Acceptable but needs improvement</t>
        </is>
      </c>
    </row>
    <row r="8">
      <c r="A8" s="25" t="n">
        <v>4</v>
      </c>
      <c r="B8" s="26" t="inlineStr">
        <is>
          <t>Strong</t>
        </is>
      </c>
    </row>
    <row r="9">
      <c r="A9" s="25" t="n">
        <v>5</v>
      </c>
      <c r="B9" s="26" t="inlineStr">
        <is>
          <t>Excellent</t>
        </is>
      </c>
    </row>
  </sheetData>
  <mergeCells count="1">
    <mergeCell ref="A1:B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32"/>
  <sheetViews>
    <sheetView showGridLines="0" workbookViewId="0">
      <pane ySplit="6" topLeftCell="A7" activePane="bottomLeft" state="frozen"/>
      <selection pane="bottomLeft" activeCell="A1" sqref="A1"/>
    </sheetView>
  </sheetViews>
  <sheetFormatPr baseColWidth="8" defaultRowHeight="15"/>
  <cols>
    <col width="22" customWidth="1" min="1" max="1"/>
    <col width="38" customWidth="1" min="2" max="2"/>
    <col width="48" customWidth="1" min="3" max="3"/>
    <col width="12" customWidth="1" min="4" max="4"/>
    <col width="28" customWidth="1" min="5" max="5"/>
  </cols>
  <sheetData>
    <row r="1" ht="24" customHeight="1">
      <c r="A1" s="1" t="inlineStr">
        <is>
          <t>Answer Sheet — Example 4 (Healthcare)</t>
        </is>
      </c>
    </row>
    <row r="2">
      <c r="A2" s="2" t="inlineStr">
        <is>
          <t>Instructor key with completed scores for the same example.</t>
        </is>
      </c>
    </row>
    <row r="4" ht="42" customHeight="1">
      <c r="A4" s="3" t="inlineStr">
        <is>
          <t>Prompt</t>
        </is>
      </c>
      <c r="B4" s="27" t="inlineStr">
        <is>
          <t>A hospital emergency department is seeing longer patient wait times over the last three months. Administrators want to understand the possible causes and what data should be reviewed before making operational changes. What factors could be contributing to the increased wait times, and how should the hospital investigate the issue?</t>
        </is>
      </c>
    </row>
    <row r="5" ht="105" customHeight="1">
      <c r="A5" s="3" t="inlineStr">
        <is>
          <t>AI Response</t>
        </is>
      </c>
      <c r="B5" s="27" t="inlineStr">
        <is>
          <t>Longer emergency department wait times can be caused by several operational factors. An increase in patient volume, staffing shortages, delays in diagnostic testing, and limited inpatient beds can all contribute to bottlenecks. For example, if admitted patients remain in the emergency department while waiting for inpatient beds, treatment spaces may become unavailable for new patients. Delays in laboratory tests or imaging can also slow clinical decision making. Hospitals should review patient arrival patterns, staffing levels per shift, diagnostic turnaround times, and inpatient bed availability. They should also analyze triage categories, length of stay in the emergency department, and the number of patients waiting for admission to identify where delays are occurring.</t>
        </is>
      </c>
    </row>
    <row r="7" ht="28" customHeight="1">
      <c r="A7" s="5" t="inlineStr">
        <is>
          <t>Section</t>
        </is>
      </c>
      <c r="B7" s="5" t="inlineStr">
        <is>
          <t>Evaluation Question</t>
        </is>
      </c>
      <c r="C7" s="5" t="inlineStr">
        <is>
          <t>What to Check</t>
        </is>
      </c>
      <c r="D7" s="5" t="inlineStr">
        <is>
          <t>Score (0-5)</t>
        </is>
      </c>
      <c r="E7" s="5" t="inlineStr">
        <is>
          <t>Comments</t>
        </is>
      </c>
    </row>
    <row r="8">
      <c r="A8" s="6" t="inlineStr">
        <is>
          <t>J – Justification</t>
        </is>
      </c>
      <c r="B8" s="7" t="inlineStr">
        <is>
          <t>Is the reasoning logical and coherent?</t>
        </is>
      </c>
      <c r="C8" s="7" t="inlineStr">
        <is>
          <t>Check whether the explanation follows a clear reasoning path</t>
        </is>
      </c>
      <c r="D8" s="8" t="n">
        <v>4</v>
      </c>
      <c r="E8" s="28" t="inlineStr">
        <is>
          <t>Reasoning is logical and reflects typical hospital operations issues.</t>
        </is>
      </c>
    </row>
    <row r="9">
      <c r="A9" s="6" t="inlineStr">
        <is>
          <t>J – Justification</t>
        </is>
      </c>
      <c r="B9" s="7" t="inlineStr">
        <is>
          <t>Are conclusions supported by explanation?</t>
        </is>
      </c>
      <c r="C9" s="7" t="inlineStr">
        <is>
          <t>Verify claims are justified by reasoning or evidence</t>
        </is>
      </c>
      <c r="D9" s="8" t="n">
        <v>4</v>
      </c>
      <c r="E9" s="28" t="inlineStr">
        <is>
          <t>Possible causes are linked to real operational bottlenecks.</t>
        </is>
      </c>
    </row>
    <row r="10">
      <c r="A10" s="6" t="inlineStr">
        <is>
          <t>J – Justification</t>
        </is>
      </c>
      <c r="B10" s="7" t="inlineStr">
        <is>
          <t>Are there logical fallacies?</t>
        </is>
      </c>
      <c r="C10" s="7" t="inlineStr">
        <is>
          <t>Look for correlation vs causation errors or unsupported leaps</t>
        </is>
      </c>
      <c r="D10" s="8" t="n">
        <v>4</v>
      </c>
      <c r="E10" s="28" t="inlineStr">
        <is>
          <t>No major logical errors.</t>
        </is>
      </c>
    </row>
    <row r="11">
      <c r="A11" s="6" t="inlineStr">
        <is>
          <t>J – Justification</t>
        </is>
      </c>
      <c r="B11" s="7" t="inlineStr">
        <is>
          <t>Is the response internally consistent?</t>
        </is>
      </c>
      <c r="C11" s="7" t="inlineStr">
        <is>
          <t>Ensure no contradictions appear within the answer</t>
        </is>
      </c>
      <c r="D11" s="8" t="n">
        <v>5</v>
      </c>
      <c r="E11" s="28" t="inlineStr">
        <is>
          <t>Explanation is internally consistent.</t>
        </is>
      </c>
    </row>
    <row r="12">
      <c r="A12" s="6" t="inlineStr">
        <is>
          <t>J – Justification</t>
        </is>
      </c>
      <c r="B12" s="7" t="inlineStr">
        <is>
          <t>Does the response avoid overgeneralization?</t>
        </is>
      </c>
      <c r="C12" s="7" t="inlineStr">
        <is>
          <t>Verify conclusions are not drawn from limited evidence</t>
        </is>
      </c>
      <c r="D12" s="8" t="n">
        <v>3</v>
      </c>
      <c r="E12" s="28" t="inlineStr">
        <is>
          <t>Some factors are broad and not prioritized.</t>
        </is>
      </c>
    </row>
    <row r="13">
      <c r="A13" s="9" t="inlineStr">
        <is>
          <t>U – Uncertainty</t>
        </is>
      </c>
      <c r="B13" s="10" t="inlineStr">
        <is>
          <t>Are assumptions clearly acknowledged?</t>
        </is>
      </c>
      <c r="C13" s="10" t="inlineStr">
        <is>
          <t>Identify hidden assumptions not stated in the prompt</t>
        </is>
      </c>
      <c r="D13" s="8" t="n">
        <v>2</v>
      </c>
      <c r="E13" s="29" t="inlineStr">
        <is>
          <t>Uncertainty about data quality or variation is not discussed.</t>
        </is>
      </c>
    </row>
    <row r="14">
      <c r="A14" s="9" t="inlineStr">
        <is>
          <t>U – Uncertainty</t>
        </is>
      </c>
      <c r="B14" s="10" t="inlineStr">
        <is>
          <t>Does the response indicate limitations?</t>
        </is>
      </c>
      <c r="C14" s="10" t="inlineStr">
        <is>
          <t>Check if AI explains uncertainty or incomplete knowledge</t>
        </is>
      </c>
      <c r="D14" s="8" t="n">
        <v>2</v>
      </c>
      <c r="E14" s="29" t="inlineStr">
        <is>
          <t>Limits of the analysis are not clearly stated.</t>
        </is>
      </c>
    </row>
    <row r="15">
      <c r="A15" s="9" t="inlineStr">
        <is>
          <t>U – Uncertainty</t>
        </is>
      </c>
      <c r="B15" s="10" t="inlineStr">
        <is>
          <t>Does the response avoid false certainty?</t>
        </is>
      </c>
      <c r="C15" s="10" t="inlineStr">
        <is>
          <t>Watch for overly confident language</t>
        </is>
      </c>
      <c r="D15" s="8" t="n">
        <v>2</v>
      </c>
      <c r="E15" s="29" t="inlineStr">
        <is>
          <t>The response may sound more certain than the available data supports.</t>
        </is>
      </c>
    </row>
    <row r="16">
      <c r="A16" s="9" t="inlineStr">
        <is>
          <t>U – Uncertainty</t>
        </is>
      </c>
      <c r="B16" s="10" t="inlineStr">
        <is>
          <t>Are alternative interpretations considered?</t>
        </is>
      </c>
      <c r="C16" s="10" t="inlineStr">
        <is>
          <t>Evaluate whether other possibilities are acknowledged</t>
        </is>
      </c>
      <c r="D16" s="8" t="n">
        <v>3</v>
      </c>
      <c r="E16" s="29" t="inlineStr">
        <is>
          <t>Multiple operational causes are considered.</t>
        </is>
      </c>
    </row>
    <row r="17">
      <c r="A17" s="9" t="inlineStr">
        <is>
          <t>U – Uncertainty</t>
        </is>
      </c>
      <c r="B17" s="10" t="inlineStr">
        <is>
          <t>Is the answer dependent on missing context?</t>
        </is>
      </c>
      <c r="C17" s="10" t="inlineStr">
        <is>
          <t>Check if additional information would change the outcome</t>
        </is>
      </c>
      <c r="D17" s="8" t="n">
        <v>2</v>
      </c>
      <c r="E17" s="29" t="inlineStr">
        <is>
          <t>Important context such as seasonal trends or policy changes is missing.</t>
        </is>
      </c>
    </row>
    <row r="18">
      <c r="A18" s="6" t="inlineStr">
        <is>
          <t>D – Data Sources</t>
        </is>
      </c>
      <c r="B18" s="7" t="inlineStr">
        <is>
          <t>Are sources cited or referenced?</t>
        </is>
      </c>
      <c r="C18" s="7" t="inlineStr">
        <is>
          <t>Look for identifiable studies, organizations, or reports</t>
        </is>
      </c>
      <c r="D18" s="8" t="n">
        <v>0</v>
      </c>
      <c r="E18" s="28" t="inlineStr">
        <is>
          <t>No healthcare studies, guidelines, or operational benchmarks cited.</t>
        </is>
      </c>
    </row>
    <row r="19">
      <c r="A19" s="6" t="inlineStr">
        <is>
          <t>D – Data Sources</t>
        </is>
      </c>
      <c r="B19" s="7" t="inlineStr">
        <is>
          <t>Are the sources credible?</t>
        </is>
      </c>
      <c r="C19" s="7" t="inlineStr">
        <is>
          <t>Verify sources are academic, government, or reputable organizations</t>
        </is>
      </c>
      <c r="D19" s="8" t="n">
        <v>0</v>
      </c>
      <c r="E19" s="28" t="inlineStr">
        <is>
          <t>No external credible sources referenced.</t>
        </is>
      </c>
    </row>
    <row r="20">
      <c r="A20" s="6" t="inlineStr">
        <is>
          <t>D – Data Sources</t>
        </is>
      </c>
      <c r="B20" s="7" t="inlineStr">
        <is>
          <t>Are the sources verifiable?</t>
        </is>
      </c>
      <c r="C20" s="7" t="inlineStr">
        <is>
          <t>Confirm the references can be independently checked</t>
        </is>
      </c>
      <c r="D20" s="8" t="n">
        <v>0</v>
      </c>
      <c r="E20" s="28" t="inlineStr">
        <is>
          <t>Recommendations are not tied to verifiable data sources.</t>
        </is>
      </c>
    </row>
    <row r="21">
      <c r="A21" s="6" t="inlineStr">
        <is>
          <t>D – Data Sources</t>
        </is>
      </c>
      <c r="B21" s="7" t="inlineStr">
        <is>
          <t>Is the information current?</t>
        </is>
      </c>
      <c r="C21" s="7" t="inlineStr">
        <is>
          <t>Ensure data is not outdated</t>
        </is>
      </c>
      <c r="D21" s="8" t="n">
        <v>2</v>
      </c>
      <c r="E21" s="28" t="inlineStr">
        <is>
          <t>Advice is somewhat general.</t>
        </is>
      </c>
    </row>
    <row r="22">
      <c r="A22" s="6" t="inlineStr">
        <is>
          <t>D – Data Sources</t>
        </is>
      </c>
      <c r="B22" s="7" t="inlineStr">
        <is>
          <t>Is evidence correctly interpreted?</t>
        </is>
      </c>
      <c r="C22" s="7" t="inlineStr">
        <is>
          <t>Verify the AI did not misrepresent the source</t>
        </is>
      </c>
      <c r="D22" s="8" t="n">
        <v>2</v>
      </c>
      <c r="E22" s="28" t="inlineStr">
        <is>
          <t>Evidence interpretation is limited.</t>
        </is>
      </c>
    </row>
    <row r="23">
      <c r="A23" s="9" t="inlineStr">
        <is>
          <t>G – Gaps</t>
        </is>
      </c>
      <c r="B23" s="10" t="inlineStr">
        <is>
          <t>Are important factors missing?</t>
        </is>
      </c>
      <c r="C23" s="10" t="inlineStr">
        <is>
          <t>Identify ignored variables or considerations</t>
        </is>
      </c>
      <c r="D23" s="8" t="n">
        <v>2</v>
      </c>
      <c r="E23" s="29" t="inlineStr">
        <is>
          <t>Some gaps such as patient acuity levels and discharge delays are not addressed.</t>
        </is>
      </c>
    </row>
    <row r="24">
      <c r="A24" s="9" t="inlineStr">
        <is>
          <t>G – Gaps</t>
        </is>
      </c>
      <c r="B24" s="10" t="inlineStr">
        <is>
          <t>Are risks discussed?</t>
        </is>
      </c>
      <c r="C24" s="10" t="inlineStr">
        <is>
          <t>Look for potential downsides or limitations</t>
        </is>
      </c>
      <c r="D24" s="8" t="n">
        <v>3</v>
      </c>
      <c r="E24" s="29" t="inlineStr">
        <is>
          <t>Operational risks are mentioned but not deeply explored.</t>
        </is>
      </c>
    </row>
    <row r="25">
      <c r="A25" s="9" t="inlineStr">
        <is>
          <t>G – Gaps</t>
        </is>
      </c>
      <c r="B25" s="10" t="inlineStr">
        <is>
          <t>Are costs or effort levels addressed?</t>
        </is>
      </c>
      <c r="C25" s="10" t="inlineStr">
        <is>
          <t>Evaluate practicality of recommendations</t>
        </is>
      </c>
      <c r="D25" s="8" t="n">
        <v>2</v>
      </c>
      <c r="E25" s="29" t="inlineStr">
        <is>
          <t>No cost or staffing trade-offs discussed.</t>
        </is>
      </c>
    </row>
    <row r="26">
      <c r="A26" s="9" t="inlineStr">
        <is>
          <t>G – Gaps</t>
        </is>
      </c>
      <c r="B26" s="10" t="inlineStr">
        <is>
          <t>Are implementation steps explained?</t>
        </is>
      </c>
      <c r="C26" s="10" t="inlineStr">
        <is>
          <t>Determine if the response can realistically be applied</t>
        </is>
      </c>
      <c r="D26" s="8" t="n">
        <v>3</v>
      </c>
      <c r="E26" s="29" t="inlineStr">
        <is>
          <t>Provides some practical investigation steps.</t>
        </is>
      </c>
    </row>
    <row r="27">
      <c r="A27" s="9" t="inlineStr">
        <is>
          <t>G – Gaps</t>
        </is>
      </c>
      <c r="B27" s="10" t="inlineStr">
        <is>
          <t>Are trade-offs presented?</t>
        </is>
      </c>
      <c r="C27" s="10" t="inlineStr">
        <is>
          <t>Ensure both pros and cons are discussed</t>
        </is>
      </c>
      <c r="D27" s="8" t="n">
        <v>2</v>
      </c>
      <c r="E27" s="29" t="inlineStr">
        <is>
          <t>Does not discuss alternative operational strategies.</t>
        </is>
      </c>
    </row>
    <row r="28">
      <c r="A28" s="6" t="inlineStr">
        <is>
          <t>E – Ethics</t>
        </is>
      </c>
      <c r="B28" s="7" t="inlineStr">
        <is>
          <t>Could the advice cause harm?</t>
        </is>
      </c>
      <c r="C28" s="7" t="inlineStr">
        <is>
          <t>Evaluate potential safety or legal consequences</t>
        </is>
      </c>
      <c r="D28" s="8" t="n">
        <v>5</v>
      </c>
      <c r="E28" s="28" t="inlineStr">
        <is>
          <t>Advice is responsible and focused on improving patient care.</t>
        </is>
      </c>
    </row>
    <row r="29">
      <c r="A29" s="6" t="inlineStr">
        <is>
          <t>E – Ethics</t>
        </is>
      </c>
      <c r="B29" s="7" t="inlineStr">
        <is>
          <t>Is the response unbiased?</t>
        </is>
      </c>
      <c r="C29" s="7" t="inlineStr">
        <is>
          <t>Look for cultural, gender, or political bias</t>
        </is>
      </c>
      <c r="D29" s="8" t="n">
        <v>5</v>
      </c>
      <c r="E29" s="28" t="inlineStr">
        <is>
          <t>No bias present.</t>
        </is>
      </c>
    </row>
    <row r="30">
      <c r="A30" s="6" t="inlineStr">
        <is>
          <t>E – Ethics</t>
        </is>
      </c>
      <c r="B30" s="7" t="inlineStr">
        <is>
          <t>Are privacy considerations addressed?</t>
        </is>
      </c>
      <c r="C30" s="7" t="inlineStr">
        <is>
          <t>Check if recommendations involve sensitive data</t>
        </is>
      </c>
      <c r="D30" s="8" t="n">
        <v>5</v>
      </c>
      <c r="E30" s="28" t="inlineStr">
        <is>
          <t>No privacy violations suggested.</t>
        </is>
      </c>
    </row>
    <row r="31">
      <c r="A31" s="6" t="inlineStr">
        <is>
          <t>E – Ethics</t>
        </is>
      </c>
      <c r="B31" s="7" t="inlineStr">
        <is>
          <t>Are professional boundaries respected?</t>
        </is>
      </c>
      <c r="C31" s="7" t="inlineStr">
        <is>
          <t>Identify if AI gives medical/legal advice without caution</t>
        </is>
      </c>
      <c r="D31" s="8" t="n">
        <v>5</v>
      </c>
      <c r="E31" s="28" t="inlineStr">
        <is>
          <t>Stays within appropriate professional scope.</t>
        </is>
      </c>
    </row>
    <row r="32">
      <c r="A32" s="6" t="inlineStr">
        <is>
          <t>E – Ethics</t>
        </is>
      </c>
      <c r="B32" s="7" t="inlineStr">
        <is>
          <t>Is the response socially responsible?</t>
        </is>
      </c>
      <c r="C32" s="7" t="inlineStr">
        <is>
          <t>Ensure guidance does not encourage unethical behavior</t>
        </is>
      </c>
      <c r="D32" s="8" t="n">
        <v>5</v>
      </c>
      <c r="E32" s="28" t="inlineStr">
        <is>
          <t>Overall guidance aligns with responsible healthcare operations.</t>
        </is>
      </c>
    </row>
  </sheetData>
  <mergeCells count="4">
    <mergeCell ref="A2:E2"/>
    <mergeCell ref="A1:E1"/>
    <mergeCell ref="B5:E5"/>
    <mergeCell ref="B4:E4"/>
  </mergeCells>
  <conditionalFormatting sqref="D8:D32">
    <cfRule type="colorScale" priority="1">
      <colorScale>
        <cfvo type="num" val="0"/>
        <cfvo type="num" val="3"/>
        <cfvo type="num" val="5"/>
        <color rgb="00F8696B"/>
        <color rgb="00FFEB84"/>
        <color rgb="0063BE7B"/>
      </colorScale>
    </cfRule>
  </conditionalFormatting>
  <dataValidations count="1">
    <dataValidation sqref="D8:D32" showDropDown="0" showInputMessage="0" showErrorMessage="0" allowBlank="1" errorTitle="Invalid Score" error="Scores must be whole numbers from 0 to 5." promptTitle="Score Entry" prompt="Enter a whole number from 0 to 5." type="whole" operator="between">
      <formula1>0</formula1>
      <formula2>5</formula2>
    </dataValidation>
  </dataValidations>
  <pageMargins left="0.75" right="0.75" top="1" bottom="1" header="0.5" footer="0.5"/>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2026-03-08T15:44:17Z</dcterms:created>
  <dcterms:modified xmlns:dcterms="http://purl.org/dc/terms/" xmlns:xsi="http://www.w3.org/2001/XMLSchema-instance" xsi:type="dcterms:W3CDTF">2026-03-09T22:03:38Z</dcterms:modified>
</cp:coreProperties>
</file>