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udent Evaluation" sheetId="1" state="visible" r:id="rId1"/>
    <sheet xmlns:r="http://schemas.openxmlformats.org/officeDocument/2006/relationships" name="Category Score Summary" sheetId="2" state="visible" r:id="rId2"/>
    <sheet xmlns:r="http://schemas.openxmlformats.org/officeDocument/2006/relationships" name="Decision Matrix" sheetId="3" state="visible" r:id="rId3"/>
    <sheet xmlns:r="http://schemas.openxmlformats.org/officeDocument/2006/relationships" name="Scoring Guide" sheetId="4" state="visible" r:id="rId4"/>
    <sheet xmlns:r="http://schemas.openxmlformats.org/officeDocument/2006/relationships" name="Answer Sheet" sheetId="5" state="visible" r:id="rId5"/>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2">
    <fill>
      <patternFill/>
    </fill>
    <fill>
      <patternFill patternType="gray125"/>
    </fill>
  </fills>
  <borders count="1">
    <border>
      <left/>
      <right/>
      <top/>
      <bottom/>
      <diagonal/>
    </border>
  </borders>
  <cellStyleXfs count="1">
    <xf numFmtId="0" fontId="0" fillId="0" borderId="0"/>
  </cellStyleXfs>
  <cellXfs count="2">
    <xf numFmtId="0" fontId="0" fillId="0" borderId="0" pivotButton="0" quotePrefix="0" xfId="0"/>
    <xf numFmtId="0" fontId="1"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2"/>
  <sheetViews>
    <sheetView workbookViewId="0">
      <selection activeCell="A1" sqref="A1"/>
    </sheetView>
  </sheetViews>
  <sheetFormatPr baseColWidth="8" defaultRowHeight="15"/>
  <cols>
    <col width="30" customWidth="1" min="1" max="1"/>
    <col width="30" customWidth="1" min="2" max="2"/>
    <col width="30" customWidth="1" min="3" max="3"/>
    <col width="30" customWidth="1" min="4" max="4"/>
    <col width="30" customWidth="1" min="5" max="5"/>
    <col width="30" customWidth="1" min="6" max="6"/>
    <col width="30" customWidth="1" min="7" max="7"/>
    <col width="30" customWidth="1" min="8" max="8"/>
    <col width="30" customWidth="1" min="9" max="9"/>
    <col width="30" customWidth="1" min="10" max="10"/>
  </cols>
  <sheetData>
    <row r="1">
      <c r="A1" s="1" t="inlineStr">
        <is>
          <t>Category</t>
        </is>
      </c>
      <c r="B1" s="1" t="inlineStr">
        <is>
          <t>Prompt</t>
        </is>
      </c>
      <c r="C1" s="1" t="inlineStr">
        <is>
          <t>AI Response</t>
        </is>
      </c>
      <c r="D1" s="1" t="inlineStr">
        <is>
          <t>J Score</t>
        </is>
      </c>
      <c r="E1" s="1" t="inlineStr">
        <is>
          <t>U Score</t>
        </is>
      </c>
      <c r="F1" s="1" t="inlineStr">
        <is>
          <t>D Score</t>
        </is>
      </c>
      <c r="G1" s="1" t="inlineStr">
        <is>
          <t>G Score</t>
        </is>
      </c>
      <c r="H1" s="1" t="inlineStr">
        <is>
          <t>E Score</t>
        </is>
      </c>
      <c r="I1" s="1" t="inlineStr">
        <is>
          <t>Decision</t>
        </is>
      </c>
      <c r="J1" s="1" t="inlineStr">
        <is>
          <t>Explain Your Score</t>
        </is>
      </c>
    </row>
    <row r="2">
      <c r="A2" t="inlineStr">
        <is>
          <t>Civil Engineering</t>
        </is>
      </c>
      <c r="B2" t="inlineStr">
        <is>
          <t>A city plans to build a concrete bridge across a small river. Engineers notice that the soil near the riverbanks is soft clay. What risks does this pose for the bridge foundation and what investigations should engineers perform before construction?</t>
        </is>
      </c>
      <c r="C2" t="inlineStr">
        <is>
          <t>Soft clay soil can create several risks for bridge foundations. First, the soil may have low bearing capacity, which can cause excessive settlement of the bridge structure. Second, soft clay may lead to differential settlement between foundation supports. Third, the soil may be sensitive to water saturation and erosion near the riverbanks. Engineers should perform geotechnical investigations such as soil borings, laboratory soil tests, and foundation design studies. They may also consider deep foundations such as piles if shallow foundations are not adequate.</t>
        </is>
      </c>
      <c r="D2" t="inlineStr"/>
      <c r="E2" t="inlineStr"/>
      <c r="F2" t="inlineStr"/>
      <c r="G2" t="inlineStr"/>
      <c r="H2" t="inlineStr"/>
      <c r="I2" t="inlineStr"/>
      <c r="J2" t="inlineStr"/>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7"/>
  <sheetViews>
    <sheetView workbookViewId="0">
      <selection activeCell="A1" sqref="A1"/>
    </sheetView>
  </sheetViews>
  <sheetFormatPr baseColWidth="8" defaultRowHeight="15"/>
  <cols>
    <col width="32" customWidth="1" min="1" max="1"/>
    <col width="32" customWidth="1" min="2" max="2"/>
  </cols>
  <sheetData>
    <row r="1">
      <c r="A1" s="1" t="inlineStr">
        <is>
          <t>Category</t>
        </is>
      </c>
      <c r="B1" s="1" t="inlineStr">
        <is>
          <t>Score</t>
        </is>
      </c>
    </row>
    <row r="2">
      <c r="A2" t="inlineStr">
        <is>
          <t>Justification (J)</t>
        </is>
      </c>
      <c r="B2">
        <f>Student Evaluation!D2</f>
        <v/>
      </c>
    </row>
    <row r="3">
      <c r="A3" t="inlineStr">
        <is>
          <t>Uncertainty (U)</t>
        </is>
      </c>
      <c r="B3">
        <f>Student Evaluation!E2</f>
        <v/>
      </c>
    </row>
    <row r="4">
      <c r="A4" t="inlineStr">
        <is>
          <t>Data Sources (D)</t>
        </is>
      </c>
      <c r="B4">
        <f>Student Evaluation!F2</f>
        <v/>
      </c>
    </row>
    <row r="5">
      <c r="A5" t="inlineStr">
        <is>
          <t>Gaps (G)</t>
        </is>
      </c>
      <c r="B5">
        <f>Student Evaluation!G2</f>
        <v/>
      </c>
    </row>
    <row r="6">
      <c r="A6" t="inlineStr">
        <is>
          <t>Ethics (E)</t>
        </is>
      </c>
      <c r="B6">
        <f>Student Evaluation!H2</f>
        <v/>
      </c>
    </row>
    <row r="7">
      <c r="A7" t="inlineStr">
        <is>
          <t>Total Score</t>
        </is>
      </c>
      <c r="B7">
        <f>SUM(B2:B6)</f>
        <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cols>
    <col width="25" customWidth="1" min="1" max="1"/>
    <col width="25" customWidth="1" min="2" max="2"/>
  </cols>
  <sheetData>
    <row r="1">
      <c r="A1" s="1" t="inlineStr">
        <is>
          <t>Total Score Range</t>
        </is>
      </c>
      <c r="B1" s="1" t="inlineStr">
        <is>
          <t>Decision</t>
        </is>
      </c>
    </row>
    <row r="2">
      <c r="A2" t="inlineStr">
        <is>
          <t>21 – 25</t>
        </is>
      </c>
      <c r="B2" t="inlineStr">
        <is>
          <t>Accept</t>
        </is>
      </c>
    </row>
    <row r="3">
      <c r="A3" t="inlineStr">
        <is>
          <t>15 – 20</t>
        </is>
      </c>
      <c r="B3" t="inlineStr">
        <is>
          <t>Revise</t>
        </is>
      </c>
    </row>
    <row r="4">
      <c r="A4" t="inlineStr">
        <is>
          <t>Below 15</t>
        </is>
      </c>
      <c r="B4" t="inlineStr">
        <is>
          <t>Reject</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cols>
    <col width="42" customWidth="1" min="1" max="1"/>
    <col width="42" customWidth="1" min="2" max="2"/>
  </cols>
  <sheetData>
    <row r="1">
      <c r="A1" s="1" t="inlineStr">
        <is>
          <t>Category</t>
        </is>
      </c>
      <c r="B1" s="1" t="inlineStr">
        <is>
          <t>What to Evaluate</t>
        </is>
      </c>
    </row>
    <row r="2">
      <c r="A2" t="inlineStr">
        <is>
          <t>Justification (J)</t>
        </is>
      </c>
      <c r="B2" t="inlineStr">
        <is>
          <t>Is the reasoning logical and technically sound?</t>
        </is>
      </c>
    </row>
    <row r="3">
      <c r="A3" t="inlineStr">
        <is>
          <t>Uncertainty (U)</t>
        </is>
      </c>
      <c r="B3" t="inlineStr">
        <is>
          <t>Does the response acknowledge assumptions, limits, or unknowns?</t>
        </is>
      </c>
    </row>
    <row r="4">
      <c r="A4" t="inlineStr">
        <is>
          <t>Data Sources (D)</t>
        </is>
      </c>
      <c r="B4" t="inlineStr">
        <is>
          <t>Does the answer reference engineering standards, data, or studies?</t>
        </is>
      </c>
    </row>
    <row r="5">
      <c r="A5" t="inlineStr">
        <is>
          <t>Gaps (G)</t>
        </is>
      </c>
      <c r="B5" t="inlineStr">
        <is>
          <t>Is important technical or safety information missing?</t>
        </is>
      </c>
    </row>
    <row r="6">
      <c r="A6" t="inlineStr">
        <is>
          <t>Ethics (E)</t>
        </is>
      </c>
      <c r="B6" t="inlineStr">
        <is>
          <t>Is the response responsible, safety-aware, and unbiased?</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C6"/>
  <sheetViews>
    <sheetView workbookViewId="0">
      <selection activeCell="A1" sqref="A1"/>
    </sheetView>
  </sheetViews>
  <sheetFormatPr baseColWidth="8" defaultRowHeight="15"/>
  <cols>
    <col width="38" customWidth="1" min="1" max="1"/>
    <col width="38" customWidth="1" min="2" max="2"/>
  </cols>
  <sheetData>
    <row r="1">
      <c r="A1" s="1" t="inlineStr">
        <is>
          <t>Category</t>
        </is>
      </c>
      <c r="B1" s="1" t="inlineStr">
        <is>
          <t>Correct Score</t>
        </is>
      </c>
      <c r="C1" t="inlineStr">
        <is>
          <t>Explanation</t>
        </is>
      </c>
    </row>
    <row r="2">
      <c r="A2" t="inlineStr">
        <is>
          <t>Justification (J)</t>
        </is>
      </c>
      <c r="B2" t="n">
        <v>4</v>
      </c>
      <c r="C2" t="inlineStr">
        <is>
          <t>Reasoning is technically sound regarding settlement and foundation risks.</t>
        </is>
      </c>
    </row>
    <row r="3">
      <c r="A3" t="inlineStr">
        <is>
          <t>Uncertainty (U)</t>
        </is>
      </c>
      <c r="B3" t="n">
        <v>3</v>
      </c>
      <c r="C3" t="inlineStr">
        <is>
          <t>Lists risks but does not explicitly discuss uncertainty or soil variability.</t>
        </is>
      </c>
    </row>
    <row r="4">
      <c r="A4" t="inlineStr">
        <is>
          <t>Data Sources (D)</t>
        </is>
      </c>
      <c r="B4" t="n">
        <v>2</v>
      </c>
      <c r="C4" t="inlineStr">
        <is>
          <t>No mention of geotechnical standards such as ASTM soil testing or design codes.</t>
        </is>
      </c>
    </row>
    <row r="5">
      <c r="A5" t="inlineStr">
        <is>
          <t>Gaps (G)</t>
        </is>
      </c>
      <c r="B5" t="n">
        <v>3</v>
      </c>
      <c r="C5" t="inlineStr">
        <is>
          <t>Missing details such as consolidation analysis, load testing, and hydrology impacts.</t>
        </is>
      </c>
    </row>
    <row r="6">
      <c r="A6" t="inlineStr">
        <is>
          <t>Ethics (E)</t>
        </is>
      </c>
      <c r="B6" t="n">
        <v>5</v>
      </c>
      <c r="C6" t="inlineStr">
        <is>
          <t>Encourages safe engineering investigation and responsible design.</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2026-03-09T21:51:58Z</dcterms:created>
  <dcterms:modified xmlns:dcterms="http://purl.org/dc/terms/" xmlns:xsi="http://www.w3.org/2001/XMLSchema-instance" xsi:type="dcterms:W3CDTF">2026-03-09T21:51:58Z</dcterms:modified>
</cp:coreProperties>
</file>